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7de5c48f32aaca3/OfficeNewb/Live Classes/ExerciseFiles/SeattleChildrens/OneHourSessionsExcel/"/>
    </mc:Choice>
  </mc:AlternateContent>
  <xr:revisionPtr revIDLastSave="0" documentId="8_{4A5C2D4B-C2CE-455A-A80A-0CA285B59B64}" xr6:coauthVersionLast="47" xr6:coauthVersionMax="47" xr10:uidLastSave="{00000000-0000-0000-0000-000000000000}"/>
  <bookViews>
    <workbookView xWindow="-51720" yWindow="-120" windowWidth="51840" windowHeight="21840" xr2:uid="{82AAF6D5-17C7-4A02-A07E-31C676E1DEDB}"/>
  </bookViews>
  <sheets>
    <sheet name="Products" sheetId="3" r:id="rId1"/>
    <sheet name="Duplicates" sheetId="2" r:id="rId2"/>
    <sheet name="Department Orders" sheetId="4" r:id="rId3"/>
    <sheet name="Weekly Sales" sheetId="5" r:id="rId4"/>
  </sheets>
  <externalReferences>
    <externalReference r:id="rId5"/>
  </externalReferences>
  <definedNames>
    <definedName name="CommSales">#REF!</definedName>
    <definedName name="MonthlyGoal">#REF!</definedName>
    <definedName name="solver_eng" localSheetId="3" hidden="1">1</definedName>
    <definedName name="solver_neg" localSheetId="3" hidden="1">1</definedName>
    <definedName name="solver_num" localSheetId="3" hidden="1">0</definedName>
    <definedName name="solver_opt" localSheetId="3" hidden="1">'Weekly Sales'!#REF!</definedName>
    <definedName name="solver_typ" localSheetId="3" hidden="1">1</definedName>
    <definedName name="solver_val" localSheetId="3" hidden="1">0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5" l="1"/>
  <c r="D10" i="5"/>
  <c r="E10" i="5"/>
  <c r="F10" i="5"/>
  <c r="B10" i="5"/>
  <c r="F9" i="5"/>
  <c r="F8" i="5"/>
  <c r="F7" i="5"/>
  <c r="F6" i="5"/>
  <c r="F5" i="5"/>
</calcChain>
</file>

<file path=xl/sharedStrings.xml><?xml version="1.0" encoding="utf-8"?>
<sst xmlns="http://schemas.openxmlformats.org/spreadsheetml/2006/main" count="2494" uniqueCount="639">
  <si>
    <t>CustomerID</t>
  </si>
  <si>
    <t>CustomerName</t>
  </si>
  <si>
    <t>Industry</t>
  </si>
  <si>
    <t>City</t>
  </si>
  <si>
    <t>State</t>
  </si>
  <si>
    <t>Region</t>
  </si>
  <si>
    <t>AccountTier</t>
  </si>
  <si>
    <t>Active</t>
  </si>
  <si>
    <t>CUST-10000</t>
  </si>
  <si>
    <t>Vertex Associates</t>
  </si>
  <si>
    <t>Retail</t>
  </si>
  <si>
    <t>Clinton</t>
  </si>
  <si>
    <t>OR</t>
  </si>
  <si>
    <t>West</t>
  </si>
  <si>
    <t>Standard</t>
  </si>
  <si>
    <t>Yes</t>
  </si>
  <si>
    <t>CUST-10001</t>
  </si>
  <si>
    <t>Blue Ridge Holdings</t>
  </si>
  <si>
    <t>Government</t>
  </si>
  <si>
    <t>Newport</t>
  </si>
  <si>
    <t>MN</t>
  </si>
  <si>
    <t>Central</t>
  </si>
  <si>
    <t>CUST-10002</t>
  </si>
  <si>
    <t>Harbor Enterprises</t>
  </si>
  <si>
    <t>Centerville</t>
  </si>
  <si>
    <t>CA</t>
  </si>
  <si>
    <t>CUST-10003</t>
  </si>
  <si>
    <t>Blue Ridge Group</t>
  </si>
  <si>
    <t>Madison</t>
  </si>
  <si>
    <t>CO</t>
  </si>
  <si>
    <t>CUST-10004</t>
  </si>
  <si>
    <t>Vertex Logistics</t>
  </si>
  <si>
    <t>Finance</t>
  </si>
  <si>
    <t>Salem</t>
  </si>
  <si>
    <t>TX</t>
  </si>
  <si>
    <t>CUST-10005</t>
  </si>
  <si>
    <t>Northstar Associates</t>
  </si>
  <si>
    <t>NV</t>
  </si>
  <si>
    <t>CUST-10006</t>
  </si>
  <si>
    <t>Blue Ridge Services</t>
  </si>
  <si>
    <t>Greenville</t>
  </si>
  <si>
    <t>NJ</t>
  </si>
  <si>
    <t>East</t>
  </si>
  <si>
    <t>No</t>
  </si>
  <si>
    <t>CUST-10007</t>
  </si>
  <si>
    <t>Pioneer Industries</t>
  </si>
  <si>
    <t>Ashland</t>
  </si>
  <si>
    <t>MO</t>
  </si>
  <si>
    <t>CUST-10008</t>
  </si>
  <si>
    <t>AZ</t>
  </si>
  <si>
    <t>CUST-10009</t>
  </si>
  <si>
    <t xml:space="preserve">Harbor Services  </t>
  </si>
  <si>
    <t>Technology</t>
  </si>
  <si>
    <t>Burlington</t>
  </si>
  <si>
    <t>CUST-10010</t>
  </si>
  <si>
    <t>Silverline Industries</t>
  </si>
  <si>
    <t>CUST-10011</t>
  </si>
  <si>
    <t>Harbor Associates</t>
  </si>
  <si>
    <t>Nonprofit</t>
  </si>
  <si>
    <t>CUST-10012</t>
  </si>
  <si>
    <t>Silverline Holdings</t>
  </si>
  <si>
    <t>CUST-10013</t>
  </si>
  <si>
    <t>Cobalt Consulting</t>
  </si>
  <si>
    <t>MA</t>
  </si>
  <si>
    <t>CUST-10014</t>
  </si>
  <si>
    <t>Redwood Partners</t>
  </si>
  <si>
    <t>Education</t>
  </si>
  <si>
    <t>RIVERTON</t>
  </si>
  <si>
    <t>NY</t>
  </si>
  <si>
    <t>CUST-10015</t>
  </si>
  <si>
    <t>Pioneer Systems</t>
  </si>
  <si>
    <t>Arlington</t>
  </si>
  <si>
    <t>IL</t>
  </si>
  <si>
    <t>CUST-10016</t>
  </si>
  <si>
    <t>Crescent Industries</t>
  </si>
  <si>
    <t>Legal</t>
  </si>
  <si>
    <t>GA</t>
  </si>
  <si>
    <t>CUST-10017</t>
  </si>
  <si>
    <t>Vertex Group</t>
  </si>
  <si>
    <t>Manufacturing</t>
  </si>
  <si>
    <t>Preferred</t>
  </si>
  <si>
    <t>CUST-10018</t>
  </si>
  <si>
    <t>Vertex Industries</t>
  </si>
  <si>
    <t>OK</t>
  </si>
  <si>
    <t>CUST-10019</t>
  </si>
  <si>
    <t>Crescent Holdings</t>
  </si>
  <si>
    <t>Springfield</t>
  </si>
  <si>
    <t>KS</t>
  </si>
  <si>
    <t>CUST-10020</t>
  </si>
  <si>
    <t>Crescent Foundation</t>
  </si>
  <si>
    <t>CUST-10021</t>
  </si>
  <si>
    <t>Pioneer Consulting</t>
  </si>
  <si>
    <t>Enterprise</t>
  </si>
  <si>
    <t>CUST-10022</t>
  </si>
  <si>
    <t>Redwood Solutions</t>
  </si>
  <si>
    <t>CUST-10023</t>
  </si>
  <si>
    <t>Cobalt Enterprises</t>
  </si>
  <si>
    <t>PA</t>
  </si>
  <si>
    <t>CUST-10024</t>
  </si>
  <si>
    <t>Redwood Systems</t>
  </si>
  <si>
    <t>CUST-10025</t>
  </si>
  <si>
    <t>Riverton</t>
  </si>
  <si>
    <t>CUST-10026</t>
  </si>
  <si>
    <t>Georgetown</t>
  </si>
  <si>
    <t>FL</t>
  </si>
  <si>
    <t>CUST-10027</t>
  </si>
  <si>
    <t>Crescent Services</t>
  </si>
  <si>
    <t>CUST-10028</t>
  </si>
  <si>
    <t>Pioneer Associates</t>
  </si>
  <si>
    <t>CUST-10029</t>
  </si>
  <si>
    <t>Riverbend Industries</t>
  </si>
  <si>
    <t>NC</t>
  </si>
  <si>
    <t>CUST-10030</t>
  </si>
  <si>
    <t>Pioneer Group</t>
  </si>
  <si>
    <t>Fairview</t>
  </si>
  <si>
    <t>CUST-10031</t>
  </si>
  <si>
    <t>Canyon Consulting</t>
  </si>
  <si>
    <t>CUST-10032</t>
  </si>
  <si>
    <t>Summit Consulting</t>
  </si>
  <si>
    <t>Healthcare</t>
  </si>
  <si>
    <t>CUST-10033</t>
  </si>
  <si>
    <t>CUST-10034</t>
  </si>
  <si>
    <t>Pioneer Solutions</t>
  </si>
  <si>
    <t>CUST-10035</t>
  </si>
  <si>
    <t>Silverline Services</t>
  </si>
  <si>
    <t>CUST-10036</t>
  </si>
  <si>
    <t>Blue Ridge Associates</t>
  </si>
  <si>
    <t>Construction</t>
  </si>
  <si>
    <t>GREENVILLE</t>
  </si>
  <si>
    <t>CUST-10037</t>
  </si>
  <si>
    <t>Harbor Consulting</t>
  </si>
  <si>
    <t>CUST-10038</t>
  </si>
  <si>
    <t>CUST-10039</t>
  </si>
  <si>
    <t>CUST-10040</t>
  </si>
  <si>
    <t>Vertex Consulting</t>
  </si>
  <si>
    <t>VA</t>
  </si>
  <si>
    <t>CUST-10041</t>
  </si>
  <si>
    <t>CUST-10042</t>
  </si>
  <si>
    <t>Harbor Partners</t>
  </si>
  <si>
    <t>ARLINGTON</t>
  </si>
  <si>
    <t>CUST-10043</t>
  </si>
  <si>
    <t>Riverbend Systems</t>
  </si>
  <si>
    <t>CUST-10044</t>
  </si>
  <si>
    <t>Pioneer Logistics</t>
  </si>
  <si>
    <t>CUST-10045</t>
  </si>
  <si>
    <t>CUST-10046</t>
  </si>
  <si>
    <t>Crescent Consulting</t>
  </si>
  <si>
    <t>CUST-10047</t>
  </si>
  <si>
    <t>CUST-10048</t>
  </si>
  <si>
    <t>Apex Partners</t>
  </si>
  <si>
    <t>CUST-10049</t>
  </si>
  <si>
    <t xml:space="preserve"> Crescent Logistics  </t>
  </si>
  <si>
    <t>CUST-10050</t>
  </si>
  <si>
    <t>Evergreen Associates</t>
  </si>
  <si>
    <t>CUST-10051</t>
  </si>
  <si>
    <t>CUST-10052</t>
  </si>
  <si>
    <t>Summit Solutions</t>
  </si>
  <si>
    <t>CUST-10053</t>
  </si>
  <si>
    <t xml:space="preserve"> Summit Enterprises  </t>
  </si>
  <si>
    <t>NEWPORT</t>
  </si>
  <si>
    <t>CUST-10054</t>
  </si>
  <si>
    <t>Harbor Systems</t>
  </si>
  <si>
    <t>CUST-10055</t>
  </si>
  <si>
    <t>Bright Logistics</t>
  </si>
  <si>
    <t>CUST-10056</t>
  </si>
  <si>
    <t>Evergreen Holdings</t>
  </si>
  <si>
    <t>CUST-10057</t>
  </si>
  <si>
    <t>Silverline Systems</t>
  </si>
  <si>
    <t>CUST-10058</t>
  </si>
  <si>
    <t>Vertex Partners</t>
  </si>
  <si>
    <t>Oakland</t>
  </si>
  <si>
    <t>UT</t>
  </si>
  <si>
    <t>CUST-10059</t>
  </si>
  <si>
    <t>CUST-10060</t>
  </si>
  <si>
    <t>Apex Systems</t>
  </si>
  <si>
    <t>CUST-10061</t>
  </si>
  <si>
    <t>CUST-10062</t>
  </si>
  <si>
    <t>Canyon Logistics</t>
  </si>
  <si>
    <t>CUST-10063</t>
  </si>
  <si>
    <t>CUST-10064</t>
  </si>
  <si>
    <t xml:space="preserve"> Cobalt Systems  </t>
  </si>
  <si>
    <t>CUST-10065</t>
  </si>
  <si>
    <t>Cobalt Partners</t>
  </si>
  <si>
    <t>CUST-10066</t>
  </si>
  <si>
    <t>CUST-10067</t>
  </si>
  <si>
    <t>CUST-10068</t>
  </si>
  <si>
    <t>Vertex Enterprises</t>
  </si>
  <si>
    <t>CUST-10069</t>
  </si>
  <si>
    <t>Silverline Associates</t>
  </si>
  <si>
    <t>CUST-10070</t>
  </si>
  <si>
    <t>Redwood Enterprises</t>
  </si>
  <si>
    <t>WA</t>
  </si>
  <si>
    <t>CUST-10071</t>
  </si>
  <si>
    <t>Redwood Logistics</t>
  </si>
  <si>
    <t>CUST-10072</t>
  </si>
  <si>
    <t>Silverline Foundation</t>
  </si>
  <si>
    <t>CUST-10073</t>
  </si>
  <si>
    <t>CUST-10074</t>
  </si>
  <si>
    <t>Crescent Solutions</t>
  </si>
  <si>
    <t>CUST-10075</t>
  </si>
  <si>
    <t>Pioneer Partners</t>
  </si>
  <si>
    <t>CUST-10076</t>
  </si>
  <si>
    <t>Blue Ridge Systems</t>
  </si>
  <si>
    <t>CUST-10077</t>
  </si>
  <si>
    <t>CUST-10078</t>
  </si>
  <si>
    <t>Redwood Associates</t>
  </si>
  <si>
    <t>CUST-10079</t>
  </si>
  <si>
    <t>Crescent Enterprises</t>
  </si>
  <si>
    <t>CUST-10080</t>
  </si>
  <si>
    <t>Northstar Partners</t>
  </si>
  <si>
    <t>CUST-10081</t>
  </si>
  <si>
    <t>Crescent Systems</t>
  </si>
  <si>
    <t>CUST-10082</t>
  </si>
  <si>
    <t>Riverbend Enterprises</t>
  </si>
  <si>
    <t>CUST-10083</t>
  </si>
  <si>
    <t>CUST-10084</t>
  </si>
  <si>
    <t>CUST-10096</t>
  </si>
  <si>
    <t>Northstar Consulting</t>
  </si>
  <si>
    <t>CUST-10086</t>
  </si>
  <si>
    <t>Evergreen Enterprises</t>
  </si>
  <si>
    <t>CUST-10087</t>
  </si>
  <si>
    <t>Cobalt Holdings</t>
  </si>
  <si>
    <t>CUST-10088</t>
  </si>
  <si>
    <t>Bright Associates</t>
  </si>
  <si>
    <t>CUST-10089</t>
  </si>
  <si>
    <t>Bright Enterprises</t>
  </si>
  <si>
    <t>CUST-10090</t>
  </si>
  <si>
    <t>CUST-10091</t>
  </si>
  <si>
    <t>Silverline Group</t>
  </si>
  <si>
    <t>CUST-10092</t>
  </si>
  <si>
    <t>CUST-10093</t>
  </si>
  <si>
    <t>CUST-10094</t>
  </si>
  <si>
    <t>Pioneer Services</t>
  </si>
  <si>
    <t>CUST-10095</t>
  </si>
  <si>
    <t xml:space="preserve"> Blue Ridge Services  </t>
  </si>
  <si>
    <t>CUST-10097</t>
  </si>
  <si>
    <t>Redwood Foundation</t>
  </si>
  <si>
    <t>Franklin</t>
  </si>
  <si>
    <t>CUST-10098</t>
  </si>
  <si>
    <t>CUST-10099</t>
  </si>
  <si>
    <t xml:space="preserve"> Evergreen Foundation  </t>
  </si>
  <si>
    <t>CUST-10100</t>
  </si>
  <si>
    <t>CUST-10101</t>
  </si>
  <si>
    <t>CUST-10102</t>
  </si>
  <si>
    <t>Riverbend Holdings</t>
  </si>
  <si>
    <t>CUST-10103</t>
  </si>
  <si>
    <t>Riverbend Consulting</t>
  </si>
  <si>
    <t>CUST-10104</t>
  </si>
  <si>
    <t>Crescent Group</t>
  </si>
  <si>
    <t>CUST-10105</t>
  </si>
  <si>
    <t>CUST-10106</t>
  </si>
  <si>
    <t>CUST-10107</t>
  </si>
  <si>
    <t>Harbor Foundation</t>
  </si>
  <si>
    <t>CUST-10108</t>
  </si>
  <si>
    <t>Blue Ridge Partners</t>
  </si>
  <si>
    <t>CUST-10109</t>
  </si>
  <si>
    <t>Harbor Solutions</t>
  </si>
  <si>
    <t>CUST-10110</t>
  </si>
  <si>
    <t>Canyon Holdings</t>
  </si>
  <si>
    <t>CUST-10111</t>
  </si>
  <si>
    <t>Apex Holdings</t>
  </si>
  <si>
    <t>CUST-10112</t>
  </si>
  <si>
    <t>Cobalt Industries</t>
  </si>
  <si>
    <t>CUST-10113</t>
  </si>
  <si>
    <t>Blue Ridge Enterprises</t>
  </si>
  <si>
    <t>CUST-10114</t>
  </si>
  <si>
    <t>OAKLAND</t>
  </si>
  <si>
    <t>CUST-10115</t>
  </si>
  <si>
    <t>Cobalt Associates</t>
  </si>
  <si>
    <t>CUST-10116</t>
  </si>
  <si>
    <t>CUST-10117</t>
  </si>
  <si>
    <t>CUST-10118</t>
  </si>
  <si>
    <t>Apex Logistics</t>
  </si>
  <si>
    <t>CUST-10119</t>
  </si>
  <si>
    <t>CUST-10120</t>
  </si>
  <si>
    <t>Bright Industries</t>
  </si>
  <si>
    <t>CUST-10121</t>
  </si>
  <si>
    <t>CUST-10122</t>
  </si>
  <si>
    <t>CUST-10123</t>
  </si>
  <si>
    <t>Pioneer Holdings</t>
  </si>
  <si>
    <t>CUST-10124</t>
  </si>
  <si>
    <t>Northstar Logistics</t>
  </si>
  <si>
    <t>CUST-10125</t>
  </si>
  <si>
    <t>CUST-10126</t>
  </si>
  <si>
    <t>Riverbend Foundation</t>
  </si>
  <si>
    <t>CUST-10127</t>
  </si>
  <si>
    <t>Vertex Services</t>
  </si>
  <si>
    <t>CUST-10128</t>
  </si>
  <si>
    <t>Canyon Solutions</t>
  </si>
  <si>
    <t>CUST-10129</t>
  </si>
  <si>
    <t>Canyon Partners</t>
  </si>
  <si>
    <t>CUST-10130</t>
  </si>
  <si>
    <t>CUST-10131</t>
  </si>
  <si>
    <t>Apex Group</t>
  </si>
  <si>
    <t>CUST-10132</t>
  </si>
  <si>
    <t>Blue Ridge Solutions</t>
  </si>
  <si>
    <t>CUST-10133</t>
  </si>
  <si>
    <t>Bright Group</t>
  </si>
  <si>
    <t>CUST-10134</t>
  </si>
  <si>
    <t>Harbor Industries</t>
  </si>
  <si>
    <t>CUST-10135</t>
  </si>
  <si>
    <t>CUST-10136</t>
  </si>
  <si>
    <t>Vertex Systems</t>
  </si>
  <si>
    <t>CUST-10137</t>
  </si>
  <si>
    <t>CUST-10138</t>
  </si>
  <si>
    <t>CUST-10139</t>
  </si>
  <si>
    <t>CUST-10140</t>
  </si>
  <si>
    <t>Canyon Enterprises</t>
  </si>
  <si>
    <t>CUST-10141</t>
  </si>
  <si>
    <t>Crescent Associates</t>
  </si>
  <si>
    <t>CUST-10142</t>
  </si>
  <si>
    <t>Riverbend Associates</t>
  </si>
  <si>
    <t>CUST-10143</t>
  </si>
  <si>
    <t>Cobalt Foundation</t>
  </si>
  <si>
    <t>CUST-10144</t>
  </si>
  <si>
    <t>Silverline Solutions</t>
  </si>
  <si>
    <t>CUST-10145</t>
  </si>
  <si>
    <t>CUST-10146</t>
  </si>
  <si>
    <t>Harbor Group</t>
  </si>
  <si>
    <t>CUST-10147</t>
  </si>
  <si>
    <t>Cobalt Solutions</t>
  </si>
  <si>
    <t>CUST-10148</t>
  </si>
  <si>
    <t>Summit Services</t>
  </si>
  <si>
    <t>CUST-10149</t>
  </si>
  <si>
    <t>CUST-10150</t>
  </si>
  <si>
    <t>Canyon Foundation</t>
  </si>
  <si>
    <t>CUST-10151</t>
  </si>
  <si>
    <t>CUST-10152</t>
  </si>
  <si>
    <t>CUST-10153</t>
  </si>
  <si>
    <t>Evergreen Industries</t>
  </si>
  <si>
    <t>CUST-10154</t>
  </si>
  <si>
    <t>CUST-10155</t>
  </si>
  <si>
    <t>CUST-10156</t>
  </si>
  <si>
    <t>CUST-10157</t>
  </si>
  <si>
    <t>Canyon Group</t>
  </si>
  <si>
    <t>CUST-10158</t>
  </si>
  <si>
    <t>CUST-10159</t>
  </si>
  <si>
    <t>CUST-10160</t>
  </si>
  <si>
    <t>Summit Systems</t>
  </si>
  <si>
    <t>CUST-10161</t>
  </si>
  <si>
    <t>CUST-10162</t>
  </si>
  <si>
    <t>CUST-10163</t>
  </si>
  <si>
    <t>Bright Solutions</t>
  </si>
  <si>
    <t>CLINTON</t>
  </si>
  <si>
    <t>CUST-10164</t>
  </si>
  <si>
    <t>CUST-10165</t>
  </si>
  <si>
    <t>CUST-10166</t>
  </si>
  <si>
    <t>SPRINGFIELD</t>
  </si>
  <si>
    <t>CUST-10167</t>
  </si>
  <si>
    <t>CUST-10168</t>
  </si>
  <si>
    <t>CUST-10169</t>
  </si>
  <si>
    <t>CUST-10170</t>
  </si>
  <si>
    <t>Bright Partners</t>
  </si>
  <si>
    <t>CUST-10171</t>
  </si>
  <si>
    <t xml:space="preserve"> Canyon Group  </t>
  </si>
  <si>
    <t>CUST-10172</t>
  </si>
  <si>
    <t>CUST-10173</t>
  </si>
  <si>
    <t>CUST-10174</t>
  </si>
  <si>
    <t xml:space="preserve"> Silverline Foundation  </t>
  </si>
  <si>
    <t>CUST-10175</t>
  </si>
  <si>
    <t>Cobalt Logistics</t>
  </si>
  <si>
    <t>CUST-10176</t>
  </si>
  <si>
    <t>CUST-10177</t>
  </si>
  <si>
    <t>Summit Foundation</t>
  </si>
  <si>
    <t>CUST-10178</t>
  </si>
  <si>
    <t>CUST-10179</t>
  </si>
  <si>
    <t>CUST-10180</t>
  </si>
  <si>
    <t>CUST-10181</t>
  </si>
  <si>
    <t xml:space="preserve"> Vertex Industries  </t>
  </si>
  <si>
    <t>CUST-10182</t>
  </si>
  <si>
    <t>CUST-10183</t>
  </si>
  <si>
    <t>Apex Industries</t>
  </si>
  <si>
    <t>CUST-10184</t>
  </si>
  <si>
    <t>CUST-10185</t>
  </si>
  <si>
    <t>CUST-10186</t>
  </si>
  <si>
    <t xml:space="preserve"> Canyon Logistics  </t>
  </si>
  <si>
    <t>CUST-10187</t>
  </si>
  <si>
    <t>Summit Associates</t>
  </si>
  <si>
    <t>CUST-10188</t>
  </si>
  <si>
    <t>Summit Holdings</t>
  </si>
  <si>
    <t>CUST-10189</t>
  </si>
  <si>
    <t>CUST-10190</t>
  </si>
  <si>
    <t>CUST-10191</t>
  </si>
  <si>
    <t>CUST-10192</t>
  </si>
  <si>
    <t>CUST-10193</t>
  </si>
  <si>
    <t>Northstar Holdings</t>
  </si>
  <si>
    <t>CUST-10194</t>
  </si>
  <si>
    <t>Summit Enterprises</t>
  </si>
  <si>
    <t>CUST-10195</t>
  </si>
  <si>
    <t>CUST-10196</t>
  </si>
  <si>
    <t>CUST-10197</t>
  </si>
  <si>
    <t>CUST-10198</t>
  </si>
  <si>
    <t>Pioneer Foundation</t>
  </si>
  <si>
    <t>CUST-10199</t>
  </si>
  <si>
    <t>SKU</t>
  </si>
  <si>
    <t>ProductName</t>
  </si>
  <si>
    <t>Category</t>
  </si>
  <si>
    <t>UnitCost</t>
  </si>
  <si>
    <t>UnitPrice</t>
  </si>
  <si>
    <t>Status</t>
  </si>
  <si>
    <t>SKU-A5506</t>
  </si>
  <si>
    <t>Toner Pro</t>
  </si>
  <si>
    <t>Paper &amp; Printing</t>
  </si>
  <si>
    <t>SKU-S7912</t>
  </si>
  <si>
    <t>Copy Paper Standard</t>
  </si>
  <si>
    <t>SKU-Q1434</t>
  </si>
  <si>
    <t>SSD Pro</t>
  </si>
  <si>
    <t>Hardware</t>
  </si>
  <si>
    <t>Discontinued</t>
  </si>
  <si>
    <t>SKU-O5557</t>
  </si>
  <si>
    <t>Laptop Pro</t>
  </si>
  <si>
    <t>SKU-E4527</t>
  </si>
  <si>
    <t>PDF Editor Standard</t>
  </si>
  <si>
    <t>Software</t>
  </si>
  <si>
    <t>SKU-L6635</t>
  </si>
  <si>
    <t>Notebook Plus</t>
  </si>
  <si>
    <t>SKU-M2291</t>
  </si>
  <si>
    <t>SKU-W2139</t>
  </si>
  <si>
    <t>SKU-D7227</t>
  </si>
  <si>
    <t>Printer Basic</t>
  </si>
  <si>
    <t>SKU-L4432</t>
  </si>
  <si>
    <t>Soap Refill Standard</t>
  </si>
  <si>
    <t>Cleaning</t>
  </si>
  <si>
    <t>SKU-F8573</t>
  </si>
  <si>
    <t>Router Plus</t>
  </si>
  <si>
    <t>SKU-Y1916</t>
  </si>
  <si>
    <t>Wipes Standard</t>
  </si>
  <si>
    <t>SKU-C4456</t>
  </si>
  <si>
    <t>VPN License Plus</t>
  </si>
  <si>
    <t>SKU-U8517</t>
  </si>
  <si>
    <t>Tea Pack Plus</t>
  </si>
  <si>
    <t>Breakroom</t>
  </si>
  <si>
    <t>SKU-X8019</t>
  </si>
  <si>
    <t>VPN License Basic</t>
  </si>
  <si>
    <t>SKU-Q9085</t>
  </si>
  <si>
    <t>USB-C Hub Standard</t>
  </si>
  <si>
    <t>Tech Accessories</t>
  </si>
  <si>
    <t>SKU-Z7916</t>
  </si>
  <si>
    <t>HDMI Cable Standard</t>
  </si>
  <si>
    <t>SKU-Q5119</t>
  </si>
  <si>
    <t>Asset Tagging Standard</t>
  </si>
  <si>
    <t>Services</t>
  </si>
  <si>
    <t>SKU-D5808</t>
  </si>
  <si>
    <t>Trash Liners Pro</t>
  </si>
  <si>
    <t>SKU-Q3927</t>
  </si>
  <si>
    <t>VPN License Standard</t>
  </si>
  <si>
    <t>SKU-L3646</t>
  </si>
  <si>
    <t>SKU-A2832</t>
  </si>
  <si>
    <t>Onsite Support Plus</t>
  </si>
  <si>
    <t>SKU-S2290</t>
  </si>
  <si>
    <t>Laptop Basic</t>
  </si>
  <si>
    <t>SKU-V8787</t>
  </si>
  <si>
    <t>HDMI Cable Pro</t>
  </si>
  <si>
    <t>SKU-R4295</t>
  </si>
  <si>
    <t>SKU-D5061</t>
  </si>
  <si>
    <t>Training Session Standard</t>
  </si>
  <si>
    <t>SKU-S4608</t>
  </si>
  <si>
    <t>Laptop Standard</t>
  </si>
  <si>
    <t>SKU-B6413</t>
  </si>
  <si>
    <t>Copy Paper Pro</t>
  </si>
  <si>
    <t>SKU-R3167</t>
  </si>
  <si>
    <t>SSD Basic</t>
  </si>
  <si>
    <t>SKU-G2545</t>
  </si>
  <si>
    <t>Coffee Pods Basic</t>
  </si>
  <si>
    <t>SKU-O1887</t>
  </si>
  <si>
    <t>Coffee Pods Standard</t>
  </si>
  <si>
    <t>SKU-H4139</t>
  </si>
  <si>
    <t>Toner Basic</t>
  </si>
  <si>
    <t>SKU-I8579</t>
  </si>
  <si>
    <t>Docking Station Standard</t>
  </si>
  <si>
    <t>SKU-U9856</t>
  </si>
  <si>
    <t>Monitor Stand Standard</t>
  </si>
  <si>
    <t>Ergonomics</t>
  </si>
  <si>
    <t>SKU-P8886</t>
  </si>
  <si>
    <t>Tea Pack Basic</t>
  </si>
  <si>
    <t>SKU-A7396</t>
  </si>
  <si>
    <t>Snack Box Basic</t>
  </si>
  <si>
    <t>SKU-E4111</t>
  </si>
  <si>
    <t>Onsite Support Pro</t>
  </si>
  <si>
    <t>SKU-B1821</t>
  </si>
  <si>
    <t>Air Freshener Basic</t>
  </si>
  <si>
    <t>SKU-Q2312</t>
  </si>
  <si>
    <t>Keyboard Standard</t>
  </si>
  <si>
    <t>SKU-M2964</t>
  </si>
  <si>
    <t>SKU-N9565</t>
  </si>
  <si>
    <t>Ink Cartridge Plus</t>
  </si>
  <si>
    <t>SKU-I7484</t>
  </si>
  <si>
    <t>Monitor Plus</t>
  </si>
  <si>
    <t>SKU-A8508</t>
  </si>
  <si>
    <t>Notebook Standard</t>
  </si>
  <si>
    <t>SKU-E6718</t>
  </si>
  <si>
    <t>Productivity Suite Pro</t>
  </si>
  <si>
    <t>SKU-O9900</t>
  </si>
  <si>
    <t>Webcam Standard</t>
  </si>
  <si>
    <t>SKU-E5333</t>
  </si>
  <si>
    <t>SKU-J4450</t>
  </si>
  <si>
    <t>PDF Editor Pro</t>
  </si>
  <si>
    <t>SKU-B2512</t>
  </si>
  <si>
    <t>Project Tracker Plus</t>
  </si>
  <si>
    <t>SKU-Y3143</t>
  </si>
  <si>
    <t>Soap Refill Pro</t>
  </si>
  <si>
    <t>SKU-D2232</t>
  </si>
  <si>
    <t>SKU-E1685</t>
  </si>
  <si>
    <t>Snack Box Plus</t>
  </si>
  <si>
    <t>SKU-V5088</t>
  </si>
  <si>
    <t>Laptop Plus</t>
  </si>
  <si>
    <t>SKU-H3662</t>
  </si>
  <si>
    <t>Docking Station Basic</t>
  </si>
  <si>
    <t>SKU-Z7745</t>
  </si>
  <si>
    <t>Wipes Plus</t>
  </si>
  <si>
    <t>SKU-B8711</t>
  </si>
  <si>
    <t>Tea Pack Pro</t>
  </si>
  <si>
    <t>SKU-Z4728</t>
  </si>
  <si>
    <t>Endpoint Security Standard</t>
  </si>
  <si>
    <t>SKU-I2137</t>
  </si>
  <si>
    <t>Soap Refill Plus</t>
  </si>
  <si>
    <t>SKU-A2889</t>
  </si>
  <si>
    <t>SKU-D8119</t>
  </si>
  <si>
    <t>Mouse Plus</t>
  </si>
  <si>
    <t>SKU-S4114</t>
  </si>
  <si>
    <t>Snack Box Standard</t>
  </si>
  <si>
    <t>SKU-L8066</t>
  </si>
  <si>
    <t>SKU-X5920</t>
  </si>
  <si>
    <t>SKU-W5844</t>
  </si>
  <si>
    <t>Paper Towels Pro</t>
  </si>
  <si>
    <t>SKU-V3851</t>
  </si>
  <si>
    <t>Paper Towels Plus</t>
  </si>
  <si>
    <t>SKU-J4443</t>
  </si>
  <si>
    <t>SKU-V4501</t>
  </si>
  <si>
    <t>Asset Tagging Basic</t>
  </si>
  <si>
    <t>SKU-Q6491</t>
  </si>
  <si>
    <t>SKU-E1400</t>
  </si>
  <si>
    <t>SKU-N4185</t>
  </si>
  <si>
    <t>Extended Warranty Basic</t>
  </si>
  <si>
    <t>SKU-U1090</t>
  </si>
  <si>
    <t>USB-C Hub Basic</t>
  </si>
  <si>
    <t>SKU-B5082</t>
  </si>
  <si>
    <t>Installation Basic</t>
  </si>
  <si>
    <t>SKU-Y8251</t>
  </si>
  <si>
    <t>SKU-X8777</t>
  </si>
  <si>
    <t>Headset Plus</t>
  </si>
  <si>
    <t>SKU-U4919</t>
  </si>
  <si>
    <t>Onsite Support Basic</t>
  </si>
  <si>
    <t>SKU-I6502</t>
  </si>
  <si>
    <t>Printer Standard</t>
  </si>
  <si>
    <t>SKU-M3503</t>
  </si>
  <si>
    <t>Monitor Standard</t>
  </si>
  <si>
    <t>SKU-R8633</t>
  </si>
  <si>
    <t>Trash Liners Standard</t>
  </si>
  <si>
    <t>SKU-Y1320</t>
  </si>
  <si>
    <t>Paper Towels Basic</t>
  </si>
  <si>
    <t>SKU-J7389</t>
  </si>
  <si>
    <t>SKU-N8956</t>
  </si>
  <si>
    <t>Productivity Suite Basic</t>
  </si>
  <si>
    <t>SKU-O3091</t>
  </si>
  <si>
    <t>SKU-U8022</t>
  </si>
  <si>
    <t>SKU-M6363</t>
  </si>
  <si>
    <t>Endpoint Security Basic</t>
  </si>
  <si>
    <t>SKU-I7906</t>
  </si>
  <si>
    <t>SKU-L4673</t>
  </si>
  <si>
    <t>SKU-A3496</t>
  </si>
  <si>
    <t>Monitor Pro</t>
  </si>
  <si>
    <t>SKU-O5198</t>
  </si>
  <si>
    <t>Printer Pro</t>
  </si>
  <si>
    <t>SKU-J2771</t>
  </si>
  <si>
    <t>SKU-W4249</t>
  </si>
  <si>
    <t>Coffee Pods Pro</t>
  </si>
  <si>
    <t>SKU-Z1672</t>
  </si>
  <si>
    <t>Ink Cartridge Basic</t>
  </si>
  <si>
    <t>SKU-A7882</t>
  </si>
  <si>
    <t>SKU-W3506</t>
  </si>
  <si>
    <t>Extended Warranty Pro</t>
  </si>
  <si>
    <t>SKU-O8136</t>
  </si>
  <si>
    <t>Asset Tagging Plus</t>
  </si>
  <si>
    <t>SKU-I8385</t>
  </si>
  <si>
    <t>SKU-A9098</t>
  </si>
  <si>
    <t>SKU-Z5232</t>
  </si>
  <si>
    <t>SKU-Q4130</t>
  </si>
  <si>
    <t>Monitor Stand Pro</t>
  </si>
  <si>
    <t>SKU-W8800</t>
  </si>
  <si>
    <t>Router Basic</t>
  </si>
  <si>
    <t>SKU-H7625</t>
  </si>
  <si>
    <t>Endpoint Security Plus</t>
  </si>
  <si>
    <t>SKU-R9698</t>
  </si>
  <si>
    <t>SKU-W8434</t>
  </si>
  <si>
    <t>SKU-X4155</t>
  </si>
  <si>
    <t>Ink Cartridge Standard</t>
  </si>
  <si>
    <t>SKU-G8933</t>
  </si>
  <si>
    <t>Printer Plus</t>
  </si>
  <si>
    <t>SKU-H6912</t>
  </si>
  <si>
    <t>SKU-B1893</t>
  </si>
  <si>
    <t>SKU-A5658</t>
  </si>
  <si>
    <t>Label Pack Basic</t>
  </si>
  <si>
    <t>SKU-B5136</t>
  </si>
  <si>
    <t>Headset Standard</t>
  </si>
  <si>
    <t>SKU-C1878</t>
  </si>
  <si>
    <t>Training Session Pro</t>
  </si>
  <si>
    <t>SKU-H2940</t>
  </si>
  <si>
    <t>Notebook Basic</t>
  </si>
  <si>
    <t>SKU-O8253</t>
  </si>
  <si>
    <t>SKU-Y4404</t>
  </si>
  <si>
    <t>Toner Plus</t>
  </si>
  <si>
    <t>SKU-F2229</t>
  </si>
  <si>
    <t>SKU-J1534</t>
  </si>
  <si>
    <t>Training Session Plus</t>
  </si>
  <si>
    <t>SKU-V4824</t>
  </si>
  <si>
    <t>Ink Cartridge Pro</t>
  </si>
  <si>
    <t>SKU-U3441</t>
  </si>
  <si>
    <t>SKU-Z6039</t>
  </si>
  <si>
    <t>HDMI Cable Plus</t>
  </si>
  <si>
    <t>SKU-W5982</t>
  </si>
  <si>
    <t>Extended Warranty Plus</t>
  </si>
  <si>
    <t>SKU-C1653</t>
  </si>
  <si>
    <t>SKU-C4750</t>
  </si>
  <si>
    <t>Chair Cushion Standard</t>
  </si>
  <si>
    <t>SKU-P9502</t>
  </si>
  <si>
    <t>Department</t>
  </si>
  <si>
    <t>Units</t>
  </si>
  <si>
    <t>OrderTotal</t>
  </si>
  <si>
    <t>Date</t>
  </si>
  <si>
    <t>HR</t>
  </si>
  <si>
    <t>Procurement</t>
  </si>
  <si>
    <t>Sales</t>
  </si>
  <si>
    <t>Operations</t>
  </si>
  <si>
    <t>Marketing</t>
  </si>
  <si>
    <t>IT</t>
  </si>
  <si>
    <t>Sales Figures - December 2026</t>
  </si>
  <si>
    <t>Sales Person</t>
  </si>
  <si>
    <t>Week 1</t>
  </si>
  <si>
    <t>Week 2</t>
  </si>
  <si>
    <t>Week 3</t>
  </si>
  <si>
    <t>Week 4</t>
  </si>
  <si>
    <t>Totals</t>
  </si>
  <si>
    <t>H. James</t>
  </si>
  <si>
    <t>K. Dunn</t>
  </si>
  <si>
    <t>L. Carrie</t>
  </si>
  <si>
    <t>R. Smith</t>
  </si>
  <si>
    <t>D. O'Brian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</si>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</sst>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FFFF"/>
      <name val="Calibri"/>
      <family val="2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1F4E79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44" fontId="0" fillId="0" borderId="0" xfId="1" applyFont="1"/>
    <xf numFmtId="0" fontId="3" fillId="3" borderId="0" xfId="0" applyFont="1" applyFill="1" applyAlignment="1">
      <alignment horizontal="center" vertical="center" wrapText="1"/>
    </xf>
    <xf numFmtId="14" fontId="0" fillId="0" borderId="0" xfId="0" applyNumberFormat="1"/>
    <xf numFmtId="0" fontId="4" fillId="0" borderId="0" xfId="2"/>
    <xf numFmtId="0" fontId="5" fillId="0" borderId="2" xfId="2" applyFont="1" applyBorder="1" applyAlignment="1">
      <alignment horizontal="center"/>
    </xf>
    <xf numFmtId="0" fontId="7" fillId="2" borderId="3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center"/>
    </xf>
    <xf numFmtId="0" fontId="7" fillId="2" borderId="5" xfId="2" applyFont="1" applyFill="1" applyBorder="1" applyAlignment="1">
      <alignment horizontal="center"/>
    </xf>
    <xf numFmtId="0" fontId="8" fillId="4" borderId="6" xfId="2" applyFont="1" applyFill="1" applyBorder="1" applyAlignment="1">
      <alignment horizontal="right"/>
    </xf>
    <xf numFmtId="164" fontId="0" fillId="0" borderId="7" xfId="3" applyNumberFormat="1" applyFont="1" applyBorder="1" applyAlignment="1">
      <alignment horizontal="left"/>
    </xf>
    <xf numFmtId="0" fontId="8" fillId="4" borderId="9" xfId="2" applyFont="1" applyFill="1" applyBorder="1" applyAlignment="1">
      <alignment horizontal="right"/>
    </xf>
    <xf numFmtId="164" fontId="9" fillId="5" borderId="8" xfId="3" applyNumberFormat="1" applyFont="1" applyFill="1" applyBorder="1" applyAlignment="1">
      <alignment horizontal="center"/>
    </xf>
    <xf numFmtId="164" fontId="9" fillId="5" borderId="7" xfId="2" applyNumberFormat="1" applyFont="1" applyFill="1" applyBorder="1"/>
  </cellXfs>
  <cellStyles count="4">
    <cellStyle name="Currency" xfId="1" builtinId="4"/>
    <cellStyle name="Currency 2" xfId="3" xr:uid="{745FC54E-421B-4AD3-A82B-EC31579D77B5}"/>
    <cellStyle name="Normal" xfId="0" builtinId="0"/>
    <cellStyle name="Normal 2" xfId="2" xr:uid="{73981851-00E0-462A-9439-0253B4BBB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fficenewb-my.sharepoint.com/personal/kyle_pew_officenewb_onmicrosoft_com/Documents/MicrosoftExcelComplete-2026/Exercise%20Files/Excel103ExerciseFiles/Excel-103-Advanced-ExerciseFile-01.xlsx" TargetMode="External"/><Relationship Id="rId1" Type="http://schemas.openxmlformats.org/officeDocument/2006/relationships/externalLinkPath" Target="https://officenewb-my.sharepoint.com/personal/kyle_pew_officenewb_onmicrosoft_com/Documents/MicrosoftExcelComplete-2026/Exercise%20Files/Excel103ExerciseFiles/Excel-103-Advanced-ExerciseFile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 Commission"/>
      <sheetName val="IF Function"/>
      <sheetName val="SUMIF Function"/>
      <sheetName val="VLOOKUP Function"/>
      <sheetName val="Master Emp List"/>
      <sheetName val="HLOOKUP Function"/>
      <sheetName val="Master Inventory List"/>
      <sheetName val="INDEX MATCH Functions"/>
      <sheetName val="INDEX MATCH Master Emp List"/>
      <sheetName val="LEFT RIGHT MID Functions"/>
      <sheetName val="SEARCH Function"/>
      <sheetName val="CONCAT"/>
      <sheetName val="Contact List"/>
      <sheetName val="Formula Auditing"/>
      <sheetName val="Transactions"/>
      <sheetName val="Transaction Summary"/>
      <sheetName val="Worksheet Protection"/>
      <sheetName val="Goal Seek"/>
      <sheetName val="Solver"/>
      <sheetName val="Data Table"/>
      <sheetName val="Scenarios"/>
      <sheetName val="Macro"/>
      <sheetName val="Test Macro"/>
      <sheetName val="Test Edited Ma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3C02-F94C-470B-9E3B-3EFF0733583B}">
  <dimension ref="A1:F121"/>
  <sheetViews>
    <sheetView tabSelected="1" zoomScale="130" zoomScaleNormal="130" workbookViewId="0"/>
  </sheetViews>
  <sheetFormatPr defaultRowHeight="15" x14ac:dyDescent="0.25"/>
  <cols>
    <col min="1" max="1" width="12.85546875" customWidth="1"/>
    <col min="2" max="2" width="28" customWidth="1"/>
    <col min="3" max="3" width="18" customWidth="1"/>
    <col min="4" max="4" width="11.140625" bestFit="1" customWidth="1"/>
    <col min="5" max="5" width="11.85546875" bestFit="1" customWidth="1"/>
    <col min="6" max="6" width="14.5703125" customWidth="1"/>
  </cols>
  <sheetData>
    <row r="1" spans="1:6" ht="19.5" thickBot="1" x14ac:dyDescent="0.35">
      <c r="A1" s="1" t="s">
        <v>394</v>
      </c>
      <c r="B1" s="1" t="s">
        <v>395</v>
      </c>
      <c r="C1" s="1" t="s">
        <v>396</v>
      </c>
      <c r="D1" s="1" t="s">
        <v>397</v>
      </c>
      <c r="E1" s="1" t="s">
        <v>398</v>
      </c>
      <c r="F1" s="1" t="s">
        <v>399</v>
      </c>
    </row>
    <row r="2" spans="1:6" x14ac:dyDescent="0.25">
      <c r="A2" t="s">
        <v>400</v>
      </c>
      <c r="B2" t="s">
        <v>401</v>
      </c>
      <c r="C2" t="s">
        <v>402</v>
      </c>
      <c r="D2" s="2">
        <v>32.24</v>
      </c>
      <c r="E2" s="2">
        <v>41.91</v>
      </c>
      <c r="F2" t="s">
        <v>7</v>
      </c>
    </row>
    <row r="3" spans="1:6" x14ac:dyDescent="0.25">
      <c r="A3" t="s">
        <v>403</v>
      </c>
      <c r="B3" t="s">
        <v>404</v>
      </c>
      <c r="C3" t="s">
        <v>402</v>
      </c>
      <c r="D3" s="2">
        <v>22.74</v>
      </c>
      <c r="E3" s="2">
        <v>28.42</v>
      </c>
      <c r="F3" t="s">
        <v>7</v>
      </c>
    </row>
    <row r="4" spans="1:6" x14ac:dyDescent="0.25">
      <c r="A4" t="s">
        <v>405</v>
      </c>
      <c r="B4" t="s">
        <v>406</v>
      </c>
      <c r="C4" t="s">
        <v>407</v>
      </c>
      <c r="D4" s="2">
        <v>35.03</v>
      </c>
      <c r="E4" s="2">
        <v>50.79</v>
      </c>
      <c r="F4" t="s">
        <v>408</v>
      </c>
    </row>
    <row r="5" spans="1:6" x14ac:dyDescent="0.25">
      <c r="A5" t="s">
        <v>409</v>
      </c>
      <c r="B5" t="s">
        <v>410</v>
      </c>
      <c r="C5" t="s">
        <v>407</v>
      </c>
      <c r="D5" s="2">
        <v>56.69</v>
      </c>
      <c r="E5" s="2">
        <v>79.37</v>
      </c>
      <c r="F5" t="s">
        <v>7</v>
      </c>
    </row>
    <row r="6" spans="1:6" x14ac:dyDescent="0.25">
      <c r="A6" t="s">
        <v>411</v>
      </c>
      <c r="B6" t="s">
        <v>412</v>
      </c>
      <c r="C6" t="s">
        <v>413</v>
      </c>
      <c r="D6" s="2">
        <v>21.57</v>
      </c>
      <c r="E6" s="2">
        <v>26.96</v>
      </c>
      <c r="F6" t="s">
        <v>408</v>
      </c>
    </row>
    <row r="7" spans="1:6" x14ac:dyDescent="0.25">
      <c r="A7" t="s">
        <v>414</v>
      </c>
      <c r="B7" t="s">
        <v>415</v>
      </c>
      <c r="C7" t="s">
        <v>402</v>
      </c>
      <c r="D7" s="2">
        <v>21.57</v>
      </c>
      <c r="E7" s="2">
        <v>26.96</v>
      </c>
      <c r="F7" t="s">
        <v>408</v>
      </c>
    </row>
    <row r="8" spans="1:6" x14ac:dyDescent="0.25">
      <c r="A8" t="s">
        <v>416</v>
      </c>
      <c r="B8" t="s">
        <v>415</v>
      </c>
      <c r="C8" t="s">
        <v>402</v>
      </c>
      <c r="D8" s="2">
        <v>58.47</v>
      </c>
      <c r="E8" s="2">
        <v>84.78</v>
      </c>
      <c r="F8" t="s">
        <v>7</v>
      </c>
    </row>
    <row r="9" spans="1:6" x14ac:dyDescent="0.25">
      <c r="A9" t="s">
        <v>417</v>
      </c>
      <c r="B9" t="s">
        <v>410</v>
      </c>
      <c r="C9" t="s">
        <v>407</v>
      </c>
      <c r="D9" s="2">
        <v>37.42</v>
      </c>
      <c r="E9" s="2">
        <v>50.52</v>
      </c>
      <c r="F9" t="s">
        <v>7</v>
      </c>
    </row>
    <row r="10" spans="1:6" x14ac:dyDescent="0.25">
      <c r="A10" t="s">
        <v>418</v>
      </c>
      <c r="B10" t="s">
        <v>419</v>
      </c>
      <c r="C10" t="s">
        <v>407</v>
      </c>
      <c r="D10" s="2">
        <v>18.95</v>
      </c>
      <c r="E10" s="2">
        <v>25.58</v>
      </c>
      <c r="F10" t="s">
        <v>7</v>
      </c>
    </row>
    <row r="11" spans="1:6" x14ac:dyDescent="0.25">
      <c r="A11" t="s">
        <v>420</v>
      </c>
      <c r="B11" t="s">
        <v>421</v>
      </c>
      <c r="C11" t="s">
        <v>422</v>
      </c>
      <c r="D11" s="2">
        <v>33.06</v>
      </c>
      <c r="E11" s="2">
        <v>47.94</v>
      </c>
      <c r="F11" t="s">
        <v>7</v>
      </c>
    </row>
    <row r="12" spans="1:6" x14ac:dyDescent="0.25">
      <c r="A12" t="s">
        <v>423</v>
      </c>
      <c r="B12" t="s">
        <v>424</v>
      </c>
      <c r="C12" t="s">
        <v>407</v>
      </c>
      <c r="D12" s="2">
        <v>19.010000000000002</v>
      </c>
      <c r="E12" s="2">
        <v>27.56</v>
      </c>
      <c r="F12" t="s">
        <v>7</v>
      </c>
    </row>
    <row r="13" spans="1:6" x14ac:dyDescent="0.25">
      <c r="A13" t="s">
        <v>425</v>
      </c>
      <c r="B13" t="s">
        <v>426</v>
      </c>
      <c r="C13" t="s">
        <v>422</v>
      </c>
      <c r="D13" s="2">
        <v>18.989999999999998</v>
      </c>
      <c r="E13" s="2">
        <v>25.64</v>
      </c>
      <c r="F13" t="s">
        <v>408</v>
      </c>
    </row>
    <row r="14" spans="1:6" x14ac:dyDescent="0.25">
      <c r="A14" t="s">
        <v>427</v>
      </c>
      <c r="B14" t="s">
        <v>428</v>
      </c>
      <c r="C14" t="s">
        <v>413</v>
      </c>
      <c r="D14" s="2">
        <v>28.02</v>
      </c>
      <c r="E14" s="2">
        <v>36.43</v>
      </c>
      <c r="F14" t="s">
        <v>408</v>
      </c>
    </row>
    <row r="15" spans="1:6" x14ac:dyDescent="0.25">
      <c r="A15" t="s">
        <v>429</v>
      </c>
      <c r="B15" t="s">
        <v>430</v>
      </c>
      <c r="C15" t="s">
        <v>431</v>
      </c>
      <c r="D15" s="2">
        <v>8.57</v>
      </c>
      <c r="E15" s="2">
        <v>11.14</v>
      </c>
      <c r="F15" t="s">
        <v>7</v>
      </c>
    </row>
    <row r="16" spans="1:6" x14ac:dyDescent="0.25">
      <c r="A16" t="s">
        <v>432</v>
      </c>
      <c r="B16" t="s">
        <v>433</v>
      </c>
      <c r="C16" t="s">
        <v>413</v>
      </c>
      <c r="D16" s="2">
        <v>9.5</v>
      </c>
      <c r="E16" s="2">
        <v>12.83</v>
      </c>
      <c r="F16" t="s">
        <v>7</v>
      </c>
    </row>
    <row r="17" spans="1:6" x14ac:dyDescent="0.25">
      <c r="A17" t="s">
        <v>434</v>
      </c>
      <c r="B17" t="s">
        <v>435</v>
      </c>
      <c r="C17" t="s">
        <v>436</v>
      </c>
      <c r="D17" s="2">
        <v>18.010000000000002</v>
      </c>
      <c r="E17" s="2">
        <v>22.51</v>
      </c>
      <c r="F17" t="s">
        <v>7</v>
      </c>
    </row>
    <row r="18" spans="1:6" x14ac:dyDescent="0.25">
      <c r="A18" t="s">
        <v>437</v>
      </c>
      <c r="B18" t="s">
        <v>438</v>
      </c>
      <c r="C18" t="s">
        <v>436</v>
      </c>
      <c r="D18" s="2">
        <v>14.05</v>
      </c>
      <c r="E18" s="2">
        <v>19.670000000000002</v>
      </c>
      <c r="F18" t="s">
        <v>408</v>
      </c>
    </row>
    <row r="19" spans="1:6" x14ac:dyDescent="0.25">
      <c r="A19" t="s">
        <v>439</v>
      </c>
      <c r="B19" t="s">
        <v>440</v>
      </c>
      <c r="C19" t="s">
        <v>441</v>
      </c>
      <c r="D19" s="2">
        <v>29.16</v>
      </c>
      <c r="E19" s="2">
        <v>36.450000000000003</v>
      </c>
      <c r="F19" t="s">
        <v>7</v>
      </c>
    </row>
    <row r="20" spans="1:6" x14ac:dyDescent="0.25">
      <c r="A20" t="s">
        <v>442</v>
      </c>
      <c r="B20" t="s">
        <v>443</v>
      </c>
      <c r="C20" t="s">
        <v>422</v>
      </c>
      <c r="D20" s="2">
        <v>14.89</v>
      </c>
      <c r="E20" s="2">
        <v>20.85</v>
      </c>
      <c r="F20" t="s">
        <v>7</v>
      </c>
    </row>
    <row r="21" spans="1:6" x14ac:dyDescent="0.25">
      <c r="A21" t="s">
        <v>444</v>
      </c>
      <c r="B21" t="s">
        <v>445</v>
      </c>
      <c r="C21" t="s">
        <v>413</v>
      </c>
      <c r="D21" s="2">
        <v>11.28</v>
      </c>
      <c r="E21" s="2">
        <v>15.23</v>
      </c>
      <c r="F21" t="s">
        <v>7</v>
      </c>
    </row>
    <row r="22" spans="1:6" x14ac:dyDescent="0.25">
      <c r="A22" t="s">
        <v>446</v>
      </c>
      <c r="B22" t="s">
        <v>438</v>
      </c>
      <c r="C22" t="s">
        <v>436</v>
      </c>
      <c r="D22" s="2">
        <v>54.93</v>
      </c>
      <c r="E22" s="2">
        <v>79.650000000000006</v>
      </c>
      <c r="F22" t="s">
        <v>7</v>
      </c>
    </row>
    <row r="23" spans="1:6" x14ac:dyDescent="0.25">
      <c r="A23" t="s">
        <v>447</v>
      </c>
      <c r="B23" t="s">
        <v>448</v>
      </c>
      <c r="C23" t="s">
        <v>441</v>
      </c>
      <c r="D23" s="2">
        <v>21.67</v>
      </c>
      <c r="E23" s="2">
        <v>28.17</v>
      </c>
      <c r="F23" t="s">
        <v>7</v>
      </c>
    </row>
    <row r="24" spans="1:6" x14ac:dyDescent="0.25">
      <c r="A24" t="s">
        <v>449</v>
      </c>
      <c r="B24" t="s">
        <v>450</v>
      </c>
      <c r="C24" t="s">
        <v>407</v>
      </c>
      <c r="D24" s="2">
        <v>25.46</v>
      </c>
      <c r="E24" s="2">
        <v>31.83</v>
      </c>
      <c r="F24" t="s">
        <v>7</v>
      </c>
    </row>
    <row r="25" spans="1:6" x14ac:dyDescent="0.25">
      <c r="A25" t="s">
        <v>451</v>
      </c>
      <c r="B25" t="s">
        <v>452</v>
      </c>
      <c r="C25" t="s">
        <v>436</v>
      </c>
      <c r="D25" s="2">
        <v>11.21</v>
      </c>
      <c r="E25" s="2">
        <v>15.13</v>
      </c>
      <c r="F25" t="s">
        <v>408</v>
      </c>
    </row>
    <row r="26" spans="1:6" x14ac:dyDescent="0.25">
      <c r="A26" t="s">
        <v>453</v>
      </c>
      <c r="B26" t="s">
        <v>419</v>
      </c>
      <c r="C26" t="s">
        <v>407</v>
      </c>
      <c r="D26" s="2">
        <v>18.18</v>
      </c>
      <c r="E26" s="2">
        <v>24.54</v>
      </c>
      <c r="F26" t="s">
        <v>408</v>
      </c>
    </row>
    <row r="27" spans="1:6" x14ac:dyDescent="0.25">
      <c r="A27" t="s">
        <v>454</v>
      </c>
      <c r="B27" t="s">
        <v>455</v>
      </c>
      <c r="C27" t="s">
        <v>441</v>
      </c>
      <c r="D27" s="2">
        <v>26.08</v>
      </c>
      <c r="E27" s="2">
        <v>35.21</v>
      </c>
      <c r="F27" t="s">
        <v>7</v>
      </c>
    </row>
    <row r="28" spans="1:6" x14ac:dyDescent="0.25">
      <c r="A28" t="s">
        <v>456</v>
      </c>
      <c r="B28" t="s">
        <v>457</v>
      </c>
      <c r="C28" t="s">
        <v>407</v>
      </c>
      <c r="D28" s="2">
        <v>13.03</v>
      </c>
      <c r="E28" s="2">
        <v>16.29</v>
      </c>
      <c r="F28" t="s">
        <v>7</v>
      </c>
    </row>
    <row r="29" spans="1:6" x14ac:dyDescent="0.25">
      <c r="A29" t="s">
        <v>458</v>
      </c>
      <c r="B29" t="s">
        <v>459</v>
      </c>
      <c r="C29" t="s">
        <v>402</v>
      </c>
      <c r="D29" s="2">
        <v>30.16</v>
      </c>
      <c r="E29" s="2">
        <v>40.72</v>
      </c>
      <c r="F29" t="s">
        <v>408</v>
      </c>
    </row>
    <row r="30" spans="1:6" x14ac:dyDescent="0.25">
      <c r="A30" t="s">
        <v>460</v>
      </c>
      <c r="B30" t="s">
        <v>461</v>
      </c>
      <c r="C30" t="s">
        <v>407</v>
      </c>
      <c r="D30" s="2">
        <v>17.63</v>
      </c>
      <c r="E30" s="2">
        <v>22.92</v>
      </c>
      <c r="F30" t="s">
        <v>408</v>
      </c>
    </row>
    <row r="31" spans="1:6" x14ac:dyDescent="0.25">
      <c r="A31" t="s">
        <v>462</v>
      </c>
      <c r="B31" t="s">
        <v>463</v>
      </c>
      <c r="C31" t="s">
        <v>431</v>
      </c>
      <c r="D31" s="2">
        <v>20.9</v>
      </c>
      <c r="E31" s="2">
        <v>28.21</v>
      </c>
      <c r="F31" t="s">
        <v>408</v>
      </c>
    </row>
    <row r="32" spans="1:6" x14ac:dyDescent="0.25">
      <c r="A32" t="s">
        <v>464</v>
      </c>
      <c r="B32" t="s">
        <v>465</v>
      </c>
      <c r="C32" t="s">
        <v>431</v>
      </c>
      <c r="D32" s="2">
        <v>17.62</v>
      </c>
      <c r="E32" s="2">
        <v>24.67</v>
      </c>
      <c r="F32" t="s">
        <v>7</v>
      </c>
    </row>
    <row r="33" spans="1:6" x14ac:dyDescent="0.25">
      <c r="A33" t="s">
        <v>466</v>
      </c>
      <c r="B33" t="s">
        <v>467</v>
      </c>
      <c r="C33" t="s">
        <v>402</v>
      </c>
      <c r="D33" s="2">
        <v>67.95</v>
      </c>
      <c r="E33" s="2">
        <v>88.34</v>
      </c>
      <c r="F33" t="s">
        <v>408</v>
      </c>
    </row>
    <row r="34" spans="1:6" x14ac:dyDescent="0.25">
      <c r="A34" t="s">
        <v>468</v>
      </c>
      <c r="B34" t="s">
        <v>469</v>
      </c>
      <c r="C34" t="s">
        <v>436</v>
      </c>
      <c r="D34" s="2">
        <v>24.35</v>
      </c>
      <c r="E34" s="2">
        <v>34.090000000000003</v>
      </c>
      <c r="F34" t="s">
        <v>7</v>
      </c>
    </row>
    <row r="35" spans="1:6" x14ac:dyDescent="0.25">
      <c r="A35" t="s">
        <v>470</v>
      </c>
      <c r="B35" t="s">
        <v>471</v>
      </c>
      <c r="C35" t="s">
        <v>472</v>
      </c>
      <c r="D35" s="2">
        <v>13.71</v>
      </c>
      <c r="E35" s="2">
        <v>17.82</v>
      </c>
      <c r="F35" t="s">
        <v>7</v>
      </c>
    </row>
    <row r="36" spans="1:6" x14ac:dyDescent="0.25">
      <c r="A36" t="s">
        <v>473</v>
      </c>
      <c r="B36" t="s">
        <v>474</v>
      </c>
      <c r="C36" t="s">
        <v>431</v>
      </c>
      <c r="D36" s="2">
        <v>38.57</v>
      </c>
      <c r="E36" s="2">
        <v>48.21</v>
      </c>
      <c r="F36" t="s">
        <v>7</v>
      </c>
    </row>
    <row r="37" spans="1:6" x14ac:dyDescent="0.25">
      <c r="A37" t="s">
        <v>475</v>
      </c>
      <c r="B37" t="s">
        <v>476</v>
      </c>
      <c r="C37" t="s">
        <v>431</v>
      </c>
      <c r="D37" s="2">
        <v>12.54</v>
      </c>
      <c r="E37" s="2">
        <v>16.93</v>
      </c>
      <c r="F37" t="s">
        <v>408</v>
      </c>
    </row>
    <row r="38" spans="1:6" x14ac:dyDescent="0.25">
      <c r="A38" t="s">
        <v>477</v>
      </c>
      <c r="B38" t="s">
        <v>478</v>
      </c>
      <c r="C38" t="s">
        <v>441</v>
      </c>
      <c r="D38" s="2">
        <v>27.52</v>
      </c>
      <c r="E38" s="2">
        <v>34.4</v>
      </c>
      <c r="F38" t="s">
        <v>7</v>
      </c>
    </row>
    <row r="39" spans="1:6" x14ac:dyDescent="0.25">
      <c r="A39" t="s">
        <v>479</v>
      </c>
      <c r="B39" t="s">
        <v>480</v>
      </c>
      <c r="C39" t="s">
        <v>422</v>
      </c>
      <c r="D39" s="2">
        <v>8.35</v>
      </c>
      <c r="E39" s="2">
        <v>12.11</v>
      </c>
      <c r="F39" t="s">
        <v>7</v>
      </c>
    </row>
    <row r="40" spans="1:6" x14ac:dyDescent="0.25">
      <c r="A40" t="s">
        <v>481</v>
      </c>
      <c r="B40" t="s">
        <v>482</v>
      </c>
      <c r="C40" t="s">
        <v>472</v>
      </c>
      <c r="D40" s="2">
        <v>11.82</v>
      </c>
      <c r="E40" s="2">
        <v>17.14</v>
      </c>
      <c r="F40" t="s">
        <v>7</v>
      </c>
    </row>
    <row r="41" spans="1:6" x14ac:dyDescent="0.25">
      <c r="A41" t="s">
        <v>483</v>
      </c>
      <c r="B41" t="s">
        <v>406</v>
      </c>
      <c r="C41" t="s">
        <v>407</v>
      </c>
      <c r="D41" s="2">
        <v>27.34</v>
      </c>
      <c r="E41" s="2">
        <v>39.64</v>
      </c>
      <c r="F41" t="s">
        <v>7</v>
      </c>
    </row>
    <row r="42" spans="1:6" x14ac:dyDescent="0.25">
      <c r="A42" t="s">
        <v>484</v>
      </c>
      <c r="B42" t="s">
        <v>485</v>
      </c>
      <c r="C42" t="s">
        <v>402</v>
      </c>
      <c r="D42" s="2">
        <v>36.82</v>
      </c>
      <c r="E42" s="2">
        <v>47.87</v>
      </c>
      <c r="F42" t="s">
        <v>7</v>
      </c>
    </row>
    <row r="43" spans="1:6" x14ac:dyDescent="0.25">
      <c r="A43" t="s">
        <v>486</v>
      </c>
      <c r="B43" t="s">
        <v>487</v>
      </c>
      <c r="C43" t="s">
        <v>407</v>
      </c>
      <c r="D43" s="2">
        <v>26.96</v>
      </c>
      <c r="E43" s="2">
        <v>37.74</v>
      </c>
      <c r="F43" t="s">
        <v>7</v>
      </c>
    </row>
    <row r="44" spans="1:6" x14ac:dyDescent="0.25">
      <c r="A44" t="s">
        <v>488</v>
      </c>
      <c r="B44" t="s">
        <v>489</v>
      </c>
      <c r="C44" t="s">
        <v>402</v>
      </c>
      <c r="D44" s="2">
        <v>23.02</v>
      </c>
      <c r="E44" s="2">
        <v>28.77</v>
      </c>
      <c r="F44" t="s">
        <v>7</v>
      </c>
    </row>
    <row r="45" spans="1:6" x14ac:dyDescent="0.25">
      <c r="A45" t="s">
        <v>490</v>
      </c>
      <c r="B45" t="s">
        <v>491</v>
      </c>
      <c r="C45" t="s">
        <v>413</v>
      </c>
      <c r="D45" s="2">
        <v>20.79</v>
      </c>
      <c r="E45" s="2">
        <v>28.07</v>
      </c>
      <c r="F45" t="s">
        <v>7</v>
      </c>
    </row>
    <row r="46" spans="1:6" x14ac:dyDescent="0.25">
      <c r="A46" t="s">
        <v>492</v>
      </c>
      <c r="B46" t="s">
        <v>493</v>
      </c>
      <c r="C46" t="s">
        <v>436</v>
      </c>
      <c r="D46" s="2">
        <v>10.88</v>
      </c>
      <c r="E46" s="2">
        <v>15.78</v>
      </c>
      <c r="F46" t="s">
        <v>7</v>
      </c>
    </row>
    <row r="47" spans="1:6" x14ac:dyDescent="0.25">
      <c r="A47" t="s">
        <v>494</v>
      </c>
      <c r="B47" t="s">
        <v>404</v>
      </c>
      <c r="C47" t="s">
        <v>402</v>
      </c>
      <c r="D47" s="2">
        <v>16.510000000000002</v>
      </c>
      <c r="E47" s="2">
        <v>23.94</v>
      </c>
      <c r="F47" t="s">
        <v>7</v>
      </c>
    </row>
    <row r="48" spans="1:6" x14ac:dyDescent="0.25">
      <c r="A48" t="s">
        <v>495</v>
      </c>
      <c r="B48" t="s">
        <v>496</v>
      </c>
      <c r="C48" t="s">
        <v>413</v>
      </c>
      <c r="D48" s="2">
        <v>19.04</v>
      </c>
      <c r="E48" s="2">
        <v>25.7</v>
      </c>
      <c r="F48" t="s">
        <v>408</v>
      </c>
    </row>
    <row r="49" spans="1:6" x14ac:dyDescent="0.25">
      <c r="A49" t="s">
        <v>497</v>
      </c>
      <c r="B49" t="s">
        <v>498</v>
      </c>
      <c r="C49" t="s">
        <v>413</v>
      </c>
      <c r="D49" s="2">
        <v>43.88</v>
      </c>
      <c r="E49" s="2">
        <v>54.85</v>
      </c>
      <c r="F49" t="s">
        <v>7</v>
      </c>
    </row>
    <row r="50" spans="1:6" x14ac:dyDescent="0.25">
      <c r="A50" t="s">
        <v>499</v>
      </c>
      <c r="B50" t="s">
        <v>500</v>
      </c>
      <c r="C50" t="s">
        <v>422</v>
      </c>
      <c r="D50" s="2">
        <v>29.64</v>
      </c>
      <c r="E50" s="2">
        <v>41.5</v>
      </c>
      <c r="F50" t="s">
        <v>408</v>
      </c>
    </row>
    <row r="51" spans="1:6" x14ac:dyDescent="0.25">
      <c r="A51" t="s">
        <v>501</v>
      </c>
      <c r="B51" t="s">
        <v>482</v>
      </c>
      <c r="C51" t="s">
        <v>472</v>
      </c>
      <c r="D51" s="2">
        <v>9.3000000000000007</v>
      </c>
      <c r="E51" s="2">
        <v>12.56</v>
      </c>
      <c r="F51" t="s">
        <v>7</v>
      </c>
    </row>
    <row r="52" spans="1:6" x14ac:dyDescent="0.25">
      <c r="A52" t="s">
        <v>502</v>
      </c>
      <c r="B52" t="s">
        <v>503</v>
      </c>
      <c r="C52" t="s">
        <v>431</v>
      </c>
      <c r="D52" s="2">
        <v>29.32</v>
      </c>
      <c r="E52" s="2">
        <v>36.65</v>
      </c>
      <c r="F52" t="s">
        <v>7</v>
      </c>
    </row>
    <row r="53" spans="1:6" x14ac:dyDescent="0.25">
      <c r="A53" t="s">
        <v>504</v>
      </c>
      <c r="B53" t="s">
        <v>505</v>
      </c>
      <c r="C53" t="s">
        <v>407</v>
      </c>
      <c r="D53" s="2">
        <v>19.850000000000001</v>
      </c>
      <c r="E53" s="2">
        <v>28.78</v>
      </c>
      <c r="F53" t="s">
        <v>408</v>
      </c>
    </row>
    <row r="54" spans="1:6" x14ac:dyDescent="0.25">
      <c r="A54" t="s">
        <v>506</v>
      </c>
      <c r="B54" t="s">
        <v>507</v>
      </c>
      <c r="C54" t="s">
        <v>436</v>
      </c>
      <c r="D54" s="2">
        <v>16.91</v>
      </c>
      <c r="E54" s="2">
        <v>21.14</v>
      </c>
      <c r="F54" t="s">
        <v>7</v>
      </c>
    </row>
    <row r="55" spans="1:6" x14ac:dyDescent="0.25">
      <c r="A55" t="s">
        <v>508</v>
      </c>
      <c r="B55" t="s">
        <v>509</v>
      </c>
      <c r="C55" t="s">
        <v>422</v>
      </c>
      <c r="D55" s="2">
        <v>34.340000000000003</v>
      </c>
      <c r="E55" s="2">
        <v>44.64</v>
      </c>
      <c r="F55" t="s">
        <v>7</v>
      </c>
    </row>
    <row r="56" spans="1:6" x14ac:dyDescent="0.25">
      <c r="A56" t="s">
        <v>510</v>
      </c>
      <c r="B56" t="s">
        <v>511</v>
      </c>
      <c r="C56" t="s">
        <v>431</v>
      </c>
      <c r="D56" s="2">
        <v>43.25</v>
      </c>
      <c r="E56" s="2">
        <v>60.55</v>
      </c>
      <c r="F56" t="s">
        <v>7</v>
      </c>
    </row>
    <row r="57" spans="1:6" x14ac:dyDescent="0.25">
      <c r="A57" t="s">
        <v>512</v>
      </c>
      <c r="B57" t="s">
        <v>513</v>
      </c>
      <c r="C57" t="s">
        <v>413</v>
      </c>
      <c r="D57" s="2">
        <v>40.94</v>
      </c>
      <c r="E57" s="2">
        <v>53.22</v>
      </c>
      <c r="F57" t="s">
        <v>408</v>
      </c>
    </row>
    <row r="58" spans="1:6" x14ac:dyDescent="0.25">
      <c r="A58" t="s">
        <v>514</v>
      </c>
      <c r="B58" t="s">
        <v>515</v>
      </c>
      <c r="C58" t="s">
        <v>422</v>
      </c>
      <c r="D58" s="2">
        <v>15.46</v>
      </c>
      <c r="E58" s="2">
        <v>22.42</v>
      </c>
      <c r="F58" t="s">
        <v>408</v>
      </c>
    </row>
    <row r="59" spans="1:6" x14ac:dyDescent="0.25">
      <c r="A59" t="s">
        <v>516</v>
      </c>
      <c r="B59" t="s">
        <v>500</v>
      </c>
      <c r="C59" t="s">
        <v>422</v>
      </c>
      <c r="D59" s="2">
        <v>20.7</v>
      </c>
      <c r="E59" s="2">
        <v>30.01</v>
      </c>
      <c r="F59" t="s">
        <v>7</v>
      </c>
    </row>
    <row r="60" spans="1:6" x14ac:dyDescent="0.25">
      <c r="A60" t="s">
        <v>517</v>
      </c>
      <c r="B60" t="s">
        <v>518</v>
      </c>
      <c r="C60" t="s">
        <v>472</v>
      </c>
      <c r="D60" s="2">
        <v>29.44</v>
      </c>
      <c r="E60" s="2">
        <v>41.22</v>
      </c>
      <c r="F60" t="s">
        <v>7</v>
      </c>
    </row>
    <row r="61" spans="1:6" x14ac:dyDescent="0.25">
      <c r="A61" t="s">
        <v>519</v>
      </c>
      <c r="B61" t="s">
        <v>520</v>
      </c>
      <c r="C61" t="s">
        <v>431</v>
      </c>
      <c r="D61" s="2">
        <v>41.95</v>
      </c>
      <c r="E61" s="2">
        <v>58.73</v>
      </c>
      <c r="F61" t="s">
        <v>7</v>
      </c>
    </row>
    <row r="62" spans="1:6" x14ac:dyDescent="0.25">
      <c r="A62" t="s">
        <v>521</v>
      </c>
      <c r="B62" t="s">
        <v>505</v>
      </c>
      <c r="C62" t="s">
        <v>407</v>
      </c>
      <c r="D62" s="2">
        <v>18.850000000000001</v>
      </c>
      <c r="E62" s="2">
        <v>27.33</v>
      </c>
      <c r="F62" t="s">
        <v>7</v>
      </c>
    </row>
    <row r="63" spans="1:6" x14ac:dyDescent="0.25">
      <c r="A63" t="s">
        <v>522</v>
      </c>
      <c r="B63" t="s">
        <v>415</v>
      </c>
      <c r="C63" t="s">
        <v>402</v>
      </c>
      <c r="D63" s="2">
        <v>22.15</v>
      </c>
      <c r="E63" s="2">
        <v>31.01</v>
      </c>
      <c r="F63" t="s">
        <v>7</v>
      </c>
    </row>
    <row r="64" spans="1:6" x14ac:dyDescent="0.25">
      <c r="A64" t="s">
        <v>523</v>
      </c>
      <c r="B64" t="s">
        <v>524</v>
      </c>
      <c r="C64" t="s">
        <v>431</v>
      </c>
      <c r="D64" s="2">
        <v>13.35</v>
      </c>
      <c r="E64" s="2">
        <v>17.36</v>
      </c>
      <c r="F64" t="s">
        <v>408</v>
      </c>
    </row>
    <row r="65" spans="1:6" x14ac:dyDescent="0.25">
      <c r="A65" t="s">
        <v>525</v>
      </c>
      <c r="B65" t="s">
        <v>526</v>
      </c>
      <c r="C65" t="s">
        <v>431</v>
      </c>
      <c r="D65" s="2">
        <v>12.71</v>
      </c>
      <c r="E65" s="2">
        <v>17.79</v>
      </c>
      <c r="F65" t="s">
        <v>7</v>
      </c>
    </row>
    <row r="66" spans="1:6" x14ac:dyDescent="0.25">
      <c r="A66" t="s">
        <v>527</v>
      </c>
      <c r="B66" t="s">
        <v>498</v>
      </c>
      <c r="C66" t="s">
        <v>413</v>
      </c>
      <c r="D66" s="2">
        <v>38.36</v>
      </c>
      <c r="E66" s="2">
        <v>53.7</v>
      </c>
      <c r="F66" t="s">
        <v>408</v>
      </c>
    </row>
    <row r="67" spans="1:6" x14ac:dyDescent="0.25">
      <c r="A67" t="s">
        <v>528</v>
      </c>
      <c r="B67" t="s">
        <v>529</v>
      </c>
      <c r="C67" t="s">
        <v>441</v>
      </c>
      <c r="D67" s="2">
        <v>51.72</v>
      </c>
      <c r="E67" s="2">
        <v>67.239999999999995</v>
      </c>
      <c r="F67" t="s">
        <v>7</v>
      </c>
    </row>
    <row r="68" spans="1:6" x14ac:dyDescent="0.25">
      <c r="A68" t="s">
        <v>530</v>
      </c>
      <c r="B68" t="s">
        <v>491</v>
      </c>
      <c r="C68" t="s">
        <v>413</v>
      </c>
      <c r="D68" s="2">
        <v>23.58</v>
      </c>
      <c r="E68" s="2">
        <v>31.83</v>
      </c>
      <c r="F68" t="s">
        <v>7</v>
      </c>
    </row>
    <row r="69" spans="1:6" x14ac:dyDescent="0.25">
      <c r="A69" t="s">
        <v>531</v>
      </c>
      <c r="B69" t="s">
        <v>410</v>
      </c>
      <c r="C69" t="s">
        <v>407</v>
      </c>
      <c r="D69" s="2">
        <v>42.6</v>
      </c>
      <c r="E69" s="2">
        <v>59.64</v>
      </c>
      <c r="F69" t="s">
        <v>7</v>
      </c>
    </row>
    <row r="70" spans="1:6" x14ac:dyDescent="0.25">
      <c r="A70" t="s">
        <v>532</v>
      </c>
      <c r="B70" t="s">
        <v>533</v>
      </c>
      <c r="C70" t="s">
        <v>441</v>
      </c>
      <c r="D70" s="2">
        <v>29.93</v>
      </c>
      <c r="E70" s="2">
        <v>41.9</v>
      </c>
      <c r="F70" t="s">
        <v>7</v>
      </c>
    </row>
    <row r="71" spans="1:6" x14ac:dyDescent="0.25">
      <c r="A71" t="s">
        <v>534</v>
      </c>
      <c r="B71" t="s">
        <v>535</v>
      </c>
      <c r="C71" t="s">
        <v>436</v>
      </c>
      <c r="D71" s="2">
        <v>17.2</v>
      </c>
      <c r="E71" s="2">
        <v>22.36</v>
      </c>
      <c r="F71" t="s">
        <v>7</v>
      </c>
    </row>
    <row r="72" spans="1:6" x14ac:dyDescent="0.25">
      <c r="A72" t="s">
        <v>536</v>
      </c>
      <c r="B72" t="s">
        <v>537</v>
      </c>
      <c r="C72" t="s">
        <v>441</v>
      </c>
      <c r="D72" s="2">
        <v>29.93</v>
      </c>
      <c r="E72" s="2">
        <v>38.909999999999997</v>
      </c>
      <c r="F72" t="s">
        <v>408</v>
      </c>
    </row>
    <row r="73" spans="1:6" x14ac:dyDescent="0.25">
      <c r="A73" t="s">
        <v>538</v>
      </c>
      <c r="B73" t="s">
        <v>480</v>
      </c>
      <c r="C73" t="s">
        <v>422</v>
      </c>
      <c r="D73" s="2">
        <v>57.16</v>
      </c>
      <c r="E73" s="2">
        <v>82.88</v>
      </c>
      <c r="F73" t="s">
        <v>408</v>
      </c>
    </row>
    <row r="74" spans="1:6" x14ac:dyDescent="0.25">
      <c r="A74" t="s">
        <v>539</v>
      </c>
      <c r="B74" t="s">
        <v>540</v>
      </c>
      <c r="C74" t="s">
        <v>436</v>
      </c>
      <c r="D74" s="2">
        <v>24.05</v>
      </c>
      <c r="E74" s="2">
        <v>31.27</v>
      </c>
      <c r="F74" t="s">
        <v>7</v>
      </c>
    </row>
    <row r="75" spans="1:6" x14ac:dyDescent="0.25">
      <c r="A75" t="s">
        <v>541</v>
      </c>
      <c r="B75" t="s">
        <v>542</v>
      </c>
      <c r="C75" t="s">
        <v>441</v>
      </c>
      <c r="D75" s="2">
        <v>58.01</v>
      </c>
      <c r="E75" s="2">
        <v>72.510000000000005</v>
      </c>
      <c r="F75" t="s">
        <v>7</v>
      </c>
    </row>
    <row r="76" spans="1:6" x14ac:dyDescent="0.25">
      <c r="A76" t="s">
        <v>543</v>
      </c>
      <c r="B76" t="s">
        <v>544</v>
      </c>
      <c r="C76" t="s">
        <v>407</v>
      </c>
      <c r="D76" s="2">
        <v>5.81</v>
      </c>
      <c r="E76" s="2">
        <v>7.55</v>
      </c>
      <c r="F76" t="s">
        <v>7</v>
      </c>
    </row>
    <row r="77" spans="1:6" x14ac:dyDescent="0.25">
      <c r="A77" t="s">
        <v>545</v>
      </c>
      <c r="B77" t="s">
        <v>546</v>
      </c>
      <c r="C77" t="s">
        <v>407</v>
      </c>
      <c r="D77" s="2">
        <v>38.549999999999997</v>
      </c>
      <c r="E77" s="2">
        <v>53.97</v>
      </c>
      <c r="F77" t="s">
        <v>408</v>
      </c>
    </row>
    <row r="78" spans="1:6" x14ac:dyDescent="0.25">
      <c r="A78" t="s">
        <v>547</v>
      </c>
      <c r="B78" t="s">
        <v>548</v>
      </c>
      <c r="C78" t="s">
        <v>422</v>
      </c>
      <c r="D78" s="2">
        <v>25.74</v>
      </c>
      <c r="E78" s="2">
        <v>33.46</v>
      </c>
      <c r="F78" t="s">
        <v>408</v>
      </c>
    </row>
    <row r="79" spans="1:6" x14ac:dyDescent="0.25">
      <c r="A79" t="s">
        <v>549</v>
      </c>
      <c r="B79" t="s">
        <v>550</v>
      </c>
      <c r="C79" t="s">
        <v>431</v>
      </c>
      <c r="D79" s="2">
        <v>20.81</v>
      </c>
      <c r="E79" s="2">
        <v>29.13</v>
      </c>
      <c r="F79" t="s">
        <v>7</v>
      </c>
    </row>
    <row r="80" spans="1:6" x14ac:dyDescent="0.25">
      <c r="A80" t="s">
        <v>551</v>
      </c>
      <c r="B80" t="s">
        <v>443</v>
      </c>
      <c r="C80" t="s">
        <v>422</v>
      </c>
      <c r="D80" s="2">
        <v>25.8</v>
      </c>
      <c r="E80" s="2">
        <v>36.119999999999997</v>
      </c>
      <c r="F80" t="s">
        <v>7</v>
      </c>
    </row>
    <row r="81" spans="1:6" x14ac:dyDescent="0.25">
      <c r="A81" t="s">
        <v>552</v>
      </c>
      <c r="B81" t="s">
        <v>553</v>
      </c>
      <c r="C81" t="s">
        <v>413</v>
      </c>
      <c r="D81" s="2">
        <v>8.2200000000000006</v>
      </c>
      <c r="E81" s="2">
        <v>11.1</v>
      </c>
      <c r="F81" t="s">
        <v>408</v>
      </c>
    </row>
    <row r="82" spans="1:6" x14ac:dyDescent="0.25">
      <c r="A82" t="s">
        <v>554</v>
      </c>
      <c r="B82" t="s">
        <v>438</v>
      </c>
      <c r="C82" t="s">
        <v>436</v>
      </c>
      <c r="D82" s="2">
        <v>21.74</v>
      </c>
      <c r="E82" s="2">
        <v>30.44</v>
      </c>
      <c r="F82" t="s">
        <v>7</v>
      </c>
    </row>
    <row r="83" spans="1:6" x14ac:dyDescent="0.25">
      <c r="A83" t="s">
        <v>555</v>
      </c>
      <c r="B83" t="s">
        <v>467</v>
      </c>
      <c r="C83" t="s">
        <v>402</v>
      </c>
      <c r="D83" s="2">
        <v>29.86</v>
      </c>
      <c r="E83" s="2">
        <v>38.82</v>
      </c>
      <c r="F83" t="s">
        <v>7</v>
      </c>
    </row>
    <row r="84" spans="1:6" x14ac:dyDescent="0.25">
      <c r="A84" t="s">
        <v>556</v>
      </c>
      <c r="B84" t="s">
        <v>557</v>
      </c>
      <c r="C84" t="s">
        <v>413</v>
      </c>
      <c r="D84" s="2">
        <v>55.3</v>
      </c>
      <c r="E84" s="2">
        <v>74.66</v>
      </c>
      <c r="F84" t="s">
        <v>7</v>
      </c>
    </row>
    <row r="85" spans="1:6" x14ac:dyDescent="0.25">
      <c r="A85" t="s">
        <v>558</v>
      </c>
      <c r="B85" t="s">
        <v>520</v>
      </c>
      <c r="C85" t="s">
        <v>431</v>
      </c>
      <c r="D85" s="2">
        <v>18.45</v>
      </c>
      <c r="E85" s="2">
        <v>25.83</v>
      </c>
      <c r="F85" t="s">
        <v>7</v>
      </c>
    </row>
    <row r="86" spans="1:6" x14ac:dyDescent="0.25">
      <c r="A86" t="s">
        <v>559</v>
      </c>
      <c r="B86" t="s">
        <v>471</v>
      </c>
      <c r="C86" t="s">
        <v>472</v>
      </c>
      <c r="D86" s="2">
        <v>15.73</v>
      </c>
      <c r="E86" s="2">
        <v>19.66</v>
      </c>
      <c r="F86" t="s">
        <v>7</v>
      </c>
    </row>
    <row r="87" spans="1:6" x14ac:dyDescent="0.25">
      <c r="A87" t="s">
        <v>560</v>
      </c>
      <c r="B87" t="s">
        <v>561</v>
      </c>
      <c r="C87" t="s">
        <v>407</v>
      </c>
      <c r="D87" s="2">
        <v>18.62</v>
      </c>
      <c r="E87" s="2">
        <v>26.07</v>
      </c>
      <c r="F87" t="s">
        <v>7</v>
      </c>
    </row>
    <row r="88" spans="1:6" x14ac:dyDescent="0.25">
      <c r="A88" t="s">
        <v>562</v>
      </c>
      <c r="B88" t="s">
        <v>563</v>
      </c>
      <c r="C88" t="s">
        <v>407</v>
      </c>
      <c r="D88" s="2">
        <v>40.590000000000003</v>
      </c>
      <c r="E88" s="2">
        <v>58.86</v>
      </c>
      <c r="F88" t="s">
        <v>7</v>
      </c>
    </row>
    <row r="89" spans="1:6" x14ac:dyDescent="0.25">
      <c r="A89" t="s">
        <v>564</v>
      </c>
      <c r="B89" t="s">
        <v>438</v>
      </c>
      <c r="C89" t="s">
        <v>436</v>
      </c>
      <c r="D89" s="2">
        <v>29.39</v>
      </c>
      <c r="E89" s="2">
        <v>39.68</v>
      </c>
      <c r="F89" t="s">
        <v>408</v>
      </c>
    </row>
    <row r="90" spans="1:6" x14ac:dyDescent="0.25">
      <c r="A90" t="s">
        <v>565</v>
      </c>
      <c r="B90" t="s">
        <v>566</v>
      </c>
      <c r="C90" t="s">
        <v>431</v>
      </c>
      <c r="D90" s="2">
        <v>18.329999999999998</v>
      </c>
      <c r="E90" s="2">
        <v>22.91</v>
      </c>
      <c r="F90" t="s">
        <v>7</v>
      </c>
    </row>
    <row r="91" spans="1:6" x14ac:dyDescent="0.25">
      <c r="A91" t="s">
        <v>567</v>
      </c>
      <c r="B91" t="s">
        <v>568</v>
      </c>
      <c r="C91" t="s">
        <v>402</v>
      </c>
      <c r="D91" s="2">
        <v>32.53</v>
      </c>
      <c r="E91" s="2">
        <v>43.92</v>
      </c>
      <c r="F91" t="s">
        <v>7</v>
      </c>
    </row>
    <row r="92" spans="1:6" x14ac:dyDescent="0.25">
      <c r="A92" t="s">
        <v>569</v>
      </c>
      <c r="B92" t="s">
        <v>548</v>
      </c>
      <c r="C92" t="s">
        <v>422</v>
      </c>
      <c r="D92" s="2">
        <v>25.88</v>
      </c>
      <c r="E92" s="2">
        <v>36.229999999999997</v>
      </c>
      <c r="F92" t="s">
        <v>7</v>
      </c>
    </row>
    <row r="93" spans="1:6" x14ac:dyDescent="0.25">
      <c r="A93" t="s">
        <v>570</v>
      </c>
      <c r="B93" t="s">
        <v>571</v>
      </c>
      <c r="C93" t="s">
        <v>441</v>
      </c>
      <c r="D93" s="2">
        <v>41.79</v>
      </c>
      <c r="E93" s="2">
        <v>60.6</v>
      </c>
      <c r="F93" t="s">
        <v>7</v>
      </c>
    </row>
    <row r="94" spans="1:6" x14ac:dyDescent="0.25">
      <c r="A94" t="s">
        <v>572</v>
      </c>
      <c r="B94" t="s">
        <v>573</v>
      </c>
      <c r="C94" t="s">
        <v>441</v>
      </c>
      <c r="D94" s="2">
        <v>16.670000000000002</v>
      </c>
      <c r="E94" s="2">
        <v>22.5</v>
      </c>
      <c r="F94" t="s">
        <v>7</v>
      </c>
    </row>
    <row r="95" spans="1:6" x14ac:dyDescent="0.25">
      <c r="A95" t="s">
        <v>574</v>
      </c>
      <c r="B95" t="s">
        <v>467</v>
      </c>
      <c r="C95" t="s">
        <v>402</v>
      </c>
      <c r="D95" s="2">
        <v>20.49</v>
      </c>
      <c r="E95" s="2">
        <v>29.71</v>
      </c>
      <c r="F95" t="s">
        <v>408</v>
      </c>
    </row>
    <row r="96" spans="1:6" x14ac:dyDescent="0.25">
      <c r="A96" t="s">
        <v>575</v>
      </c>
      <c r="B96" t="s">
        <v>500</v>
      </c>
      <c r="C96" t="s">
        <v>422</v>
      </c>
      <c r="D96" s="2">
        <v>19.77</v>
      </c>
      <c r="E96" s="2">
        <v>27.68</v>
      </c>
      <c r="F96" t="s">
        <v>7</v>
      </c>
    </row>
    <row r="97" spans="1:6" x14ac:dyDescent="0.25">
      <c r="A97" t="s">
        <v>576</v>
      </c>
      <c r="B97" t="s">
        <v>515</v>
      </c>
      <c r="C97" t="s">
        <v>422</v>
      </c>
      <c r="D97" s="2">
        <v>10.97</v>
      </c>
      <c r="E97" s="2">
        <v>15.91</v>
      </c>
      <c r="F97" t="s">
        <v>7</v>
      </c>
    </row>
    <row r="98" spans="1:6" x14ac:dyDescent="0.25">
      <c r="A98" t="s">
        <v>577</v>
      </c>
      <c r="B98" t="s">
        <v>578</v>
      </c>
      <c r="C98" t="s">
        <v>472</v>
      </c>
      <c r="D98" s="2">
        <v>28.87</v>
      </c>
      <c r="E98" s="2">
        <v>40.42</v>
      </c>
      <c r="F98" t="s">
        <v>408</v>
      </c>
    </row>
    <row r="99" spans="1:6" x14ac:dyDescent="0.25">
      <c r="A99" t="s">
        <v>579</v>
      </c>
      <c r="B99" t="s">
        <v>580</v>
      </c>
      <c r="C99" t="s">
        <v>407</v>
      </c>
      <c r="D99" s="2">
        <v>28.32</v>
      </c>
      <c r="E99" s="2">
        <v>35.4</v>
      </c>
      <c r="F99" t="s">
        <v>7</v>
      </c>
    </row>
    <row r="100" spans="1:6" x14ac:dyDescent="0.25">
      <c r="A100" t="s">
        <v>581</v>
      </c>
      <c r="B100" t="s">
        <v>582</v>
      </c>
      <c r="C100" t="s">
        <v>413</v>
      </c>
      <c r="D100" s="2">
        <v>24.6</v>
      </c>
      <c r="E100" s="2">
        <v>35.67</v>
      </c>
      <c r="F100" t="s">
        <v>7</v>
      </c>
    </row>
    <row r="101" spans="1:6" x14ac:dyDescent="0.25">
      <c r="A101" t="s">
        <v>583</v>
      </c>
      <c r="B101" t="s">
        <v>542</v>
      </c>
      <c r="C101" t="s">
        <v>441</v>
      </c>
      <c r="D101" s="2">
        <v>21.56</v>
      </c>
      <c r="E101" s="2">
        <v>31.26</v>
      </c>
      <c r="F101" t="s">
        <v>7</v>
      </c>
    </row>
    <row r="102" spans="1:6" x14ac:dyDescent="0.25">
      <c r="A102" t="s">
        <v>584</v>
      </c>
      <c r="B102" t="s">
        <v>515</v>
      </c>
      <c r="C102" t="s">
        <v>422</v>
      </c>
      <c r="D102" s="2">
        <v>11.26</v>
      </c>
      <c r="E102" s="2">
        <v>15.2</v>
      </c>
      <c r="F102" t="s">
        <v>7</v>
      </c>
    </row>
    <row r="103" spans="1:6" x14ac:dyDescent="0.25">
      <c r="A103" t="s">
        <v>585</v>
      </c>
      <c r="B103" t="s">
        <v>586</v>
      </c>
      <c r="C103" t="s">
        <v>402</v>
      </c>
      <c r="D103" s="2">
        <v>19.47</v>
      </c>
      <c r="E103" s="2">
        <v>28.23</v>
      </c>
      <c r="F103" t="s">
        <v>7</v>
      </c>
    </row>
    <row r="104" spans="1:6" x14ac:dyDescent="0.25">
      <c r="A104" t="s">
        <v>587</v>
      </c>
      <c r="B104" t="s">
        <v>588</v>
      </c>
      <c r="C104" t="s">
        <v>407</v>
      </c>
      <c r="D104" s="2">
        <v>20.32</v>
      </c>
      <c r="E104" s="2">
        <v>25.4</v>
      </c>
      <c r="F104" t="s">
        <v>7</v>
      </c>
    </row>
    <row r="105" spans="1:6" x14ac:dyDescent="0.25">
      <c r="A105" t="s">
        <v>589</v>
      </c>
      <c r="B105" t="s">
        <v>582</v>
      </c>
      <c r="C105" t="s">
        <v>413</v>
      </c>
      <c r="D105" s="2">
        <v>15.78</v>
      </c>
      <c r="E105" s="2">
        <v>19.72</v>
      </c>
      <c r="F105" t="s">
        <v>7</v>
      </c>
    </row>
    <row r="106" spans="1:6" x14ac:dyDescent="0.25">
      <c r="A106" t="s">
        <v>590</v>
      </c>
      <c r="B106" t="s">
        <v>428</v>
      </c>
      <c r="C106" t="s">
        <v>413</v>
      </c>
      <c r="D106" s="2">
        <v>22.45</v>
      </c>
      <c r="E106" s="2">
        <v>29.18</v>
      </c>
      <c r="F106" t="s">
        <v>408</v>
      </c>
    </row>
    <row r="107" spans="1:6" x14ac:dyDescent="0.25">
      <c r="A107" t="s">
        <v>591</v>
      </c>
      <c r="B107" t="s">
        <v>592</v>
      </c>
      <c r="C107" t="s">
        <v>402</v>
      </c>
      <c r="D107" s="2">
        <v>30.64</v>
      </c>
      <c r="E107" s="2">
        <v>42.9</v>
      </c>
      <c r="F107" t="s">
        <v>7</v>
      </c>
    </row>
    <row r="108" spans="1:6" x14ac:dyDescent="0.25">
      <c r="A108" t="s">
        <v>593</v>
      </c>
      <c r="B108" t="s">
        <v>594</v>
      </c>
      <c r="C108" t="s">
        <v>436</v>
      </c>
      <c r="D108" s="2">
        <v>69.23</v>
      </c>
      <c r="E108" s="2">
        <v>86.54</v>
      </c>
      <c r="F108" t="s">
        <v>408</v>
      </c>
    </row>
    <row r="109" spans="1:6" x14ac:dyDescent="0.25">
      <c r="A109" t="s">
        <v>595</v>
      </c>
      <c r="B109" t="s">
        <v>596</v>
      </c>
      <c r="C109" t="s">
        <v>441</v>
      </c>
      <c r="D109" s="2">
        <v>27</v>
      </c>
      <c r="E109" s="2">
        <v>39.15</v>
      </c>
      <c r="F109" t="s">
        <v>7</v>
      </c>
    </row>
    <row r="110" spans="1:6" x14ac:dyDescent="0.25">
      <c r="A110" t="s">
        <v>597</v>
      </c>
      <c r="B110" t="s">
        <v>598</v>
      </c>
      <c r="C110" t="s">
        <v>402</v>
      </c>
      <c r="D110" s="2">
        <v>28.27</v>
      </c>
      <c r="E110" s="2">
        <v>40.99</v>
      </c>
      <c r="F110" t="s">
        <v>7</v>
      </c>
    </row>
    <row r="111" spans="1:6" x14ac:dyDescent="0.25">
      <c r="A111" t="s">
        <v>599</v>
      </c>
      <c r="B111" t="s">
        <v>476</v>
      </c>
      <c r="C111" t="s">
        <v>431</v>
      </c>
      <c r="D111" s="2">
        <v>23.55</v>
      </c>
      <c r="E111" s="2">
        <v>31.79</v>
      </c>
      <c r="F111" t="s">
        <v>7</v>
      </c>
    </row>
    <row r="112" spans="1:6" x14ac:dyDescent="0.25">
      <c r="A112" t="s">
        <v>600</v>
      </c>
      <c r="B112" t="s">
        <v>601</v>
      </c>
      <c r="C112" t="s">
        <v>402</v>
      </c>
      <c r="D112" s="2">
        <v>8.5399999999999991</v>
      </c>
      <c r="E112" s="2">
        <v>10.67</v>
      </c>
      <c r="F112" t="s">
        <v>7</v>
      </c>
    </row>
    <row r="113" spans="1:6" x14ac:dyDescent="0.25">
      <c r="A113" t="s">
        <v>602</v>
      </c>
      <c r="B113" t="s">
        <v>546</v>
      </c>
      <c r="C113" t="s">
        <v>407</v>
      </c>
      <c r="D113" s="2">
        <v>24.18</v>
      </c>
      <c r="E113" s="2">
        <v>33.85</v>
      </c>
      <c r="F113" t="s">
        <v>408</v>
      </c>
    </row>
    <row r="114" spans="1:6" x14ac:dyDescent="0.25">
      <c r="A114" t="s">
        <v>603</v>
      </c>
      <c r="B114" t="s">
        <v>604</v>
      </c>
      <c r="C114" t="s">
        <v>441</v>
      </c>
      <c r="D114" s="2">
        <v>25.36</v>
      </c>
      <c r="E114" s="2">
        <v>34.24</v>
      </c>
      <c r="F114" t="s">
        <v>408</v>
      </c>
    </row>
    <row r="115" spans="1:6" x14ac:dyDescent="0.25">
      <c r="A115" t="s">
        <v>605</v>
      </c>
      <c r="B115" t="s">
        <v>606</v>
      </c>
      <c r="C115" t="s">
        <v>402</v>
      </c>
      <c r="D115" s="2">
        <v>95.09</v>
      </c>
      <c r="E115" s="2">
        <v>133.13</v>
      </c>
      <c r="F115" t="s">
        <v>7</v>
      </c>
    </row>
    <row r="116" spans="1:6" x14ac:dyDescent="0.25">
      <c r="A116" t="s">
        <v>607</v>
      </c>
      <c r="B116" t="s">
        <v>563</v>
      </c>
      <c r="C116" t="s">
        <v>407</v>
      </c>
      <c r="D116" s="2">
        <v>22.07</v>
      </c>
      <c r="E116" s="2">
        <v>27.59</v>
      </c>
      <c r="F116" t="s">
        <v>7</v>
      </c>
    </row>
    <row r="117" spans="1:6" x14ac:dyDescent="0.25">
      <c r="A117" t="s">
        <v>608</v>
      </c>
      <c r="B117" t="s">
        <v>609</v>
      </c>
      <c r="C117" t="s">
        <v>436</v>
      </c>
      <c r="D117" s="2">
        <v>28.96</v>
      </c>
      <c r="E117" s="2">
        <v>40.54</v>
      </c>
      <c r="F117" t="s">
        <v>7</v>
      </c>
    </row>
    <row r="118" spans="1:6" x14ac:dyDescent="0.25">
      <c r="A118" t="s">
        <v>610</v>
      </c>
      <c r="B118" t="s">
        <v>611</v>
      </c>
      <c r="C118" t="s">
        <v>441</v>
      </c>
      <c r="D118" s="2">
        <v>24.07</v>
      </c>
      <c r="E118" s="2">
        <v>34.9</v>
      </c>
      <c r="F118" t="s">
        <v>408</v>
      </c>
    </row>
    <row r="119" spans="1:6" x14ac:dyDescent="0.25">
      <c r="A119" t="s">
        <v>612</v>
      </c>
      <c r="B119" t="s">
        <v>611</v>
      </c>
      <c r="C119" t="s">
        <v>441</v>
      </c>
      <c r="D119" s="2">
        <v>12.9</v>
      </c>
      <c r="E119" s="2">
        <v>18.7</v>
      </c>
      <c r="F119" t="s">
        <v>7</v>
      </c>
    </row>
    <row r="120" spans="1:6" x14ac:dyDescent="0.25">
      <c r="A120" t="s">
        <v>613</v>
      </c>
      <c r="B120" t="s">
        <v>614</v>
      </c>
      <c r="C120" t="s">
        <v>472</v>
      </c>
      <c r="D120" s="2">
        <v>46</v>
      </c>
      <c r="E120" s="2">
        <v>62.1</v>
      </c>
      <c r="F120" t="s">
        <v>7</v>
      </c>
    </row>
    <row r="121" spans="1:6" x14ac:dyDescent="0.25">
      <c r="A121" t="s">
        <v>615</v>
      </c>
      <c r="B121" t="s">
        <v>540</v>
      </c>
      <c r="C121" t="s">
        <v>436</v>
      </c>
      <c r="D121" s="2">
        <v>37.1</v>
      </c>
      <c r="E121" s="2">
        <v>48.23</v>
      </c>
      <c r="F121" t="s">
        <v>408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C5DF-0A00-4B0D-80AD-9508CED46836}">
  <dimension ref="A1:H205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26" customWidth="1"/>
    <col min="3" max="3" width="17.140625" customWidth="1"/>
    <col min="4" max="4" width="15.42578125" customWidth="1"/>
    <col min="5" max="5" width="10" customWidth="1"/>
    <col min="6" max="6" width="11.5703125" customWidth="1"/>
    <col min="7" max="7" width="16.5703125" customWidth="1"/>
    <col min="8" max="8" width="10" customWidth="1"/>
  </cols>
  <sheetData>
    <row r="1" spans="1:8" ht="19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</row>
    <row r="4" spans="1:8" x14ac:dyDescent="0.25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13</v>
      </c>
      <c r="G4" t="s">
        <v>14</v>
      </c>
      <c r="H4" t="s">
        <v>15</v>
      </c>
    </row>
    <row r="5" spans="1:8" x14ac:dyDescent="0.25">
      <c r="A5" t="s">
        <v>26</v>
      </c>
      <c r="B5" t="s">
        <v>27</v>
      </c>
      <c r="C5" t="s">
        <v>18</v>
      </c>
      <c r="D5" t="s">
        <v>28</v>
      </c>
      <c r="E5" t="s">
        <v>29</v>
      </c>
      <c r="G5" t="s">
        <v>14</v>
      </c>
      <c r="H5" t="s">
        <v>15</v>
      </c>
    </row>
    <row r="6" spans="1:8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21</v>
      </c>
      <c r="G6" t="s">
        <v>14</v>
      </c>
      <c r="H6" t="s">
        <v>15</v>
      </c>
    </row>
    <row r="7" spans="1:8" x14ac:dyDescent="0.25">
      <c r="A7" t="s">
        <v>35</v>
      </c>
      <c r="B7" t="s">
        <v>36</v>
      </c>
      <c r="C7" t="s">
        <v>32</v>
      </c>
      <c r="D7" t="s">
        <v>24</v>
      </c>
      <c r="E7" t="s">
        <v>37</v>
      </c>
      <c r="F7" t="s">
        <v>13</v>
      </c>
      <c r="G7" t="s">
        <v>14</v>
      </c>
      <c r="H7" t="s">
        <v>15</v>
      </c>
    </row>
    <row r="8" spans="1:8" x14ac:dyDescent="0.25">
      <c r="A8" t="s">
        <v>38</v>
      </c>
      <c r="B8" t="s">
        <v>39</v>
      </c>
      <c r="C8" t="s">
        <v>32</v>
      </c>
      <c r="D8" t="s">
        <v>40</v>
      </c>
      <c r="E8" t="s">
        <v>41</v>
      </c>
      <c r="F8" t="s">
        <v>42</v>
      </c>
      <c r="G8" t="s">
        <v>14</v>
      </c>
      <c r="H8" t="s">
        <v>43</v>
      </c>
    </row>
    <row r="9" spans="1:8" x14ac:dyDescent="0.25">
      <c r="A9" t="s">
        <v>44</v>
      </c>
      <c r="B9" t="s">
        <v>45</v>
      </c>
      <c r="C9" t="s">
        <v>18</v>
      </c>
      <c r="D9" t="s">
        <v>46</v>
      </c>
      <c r="E9" t="s">
        <v>47</v>
      </c>
      <c r="F9" t="s">
        <v>21</v>
      </c>
      <c r="G9" t="s">
        <v>14</v>
      </c>
      <c r="H9" t="s">
        <v>15</v>
      </c>
    </row>
    <row r="10" spans="1:8" x14ac:dyDescent="0.25">
      <c r="A10" t="s">
        <v>48</v>
      </c>
      <c r="B10" t="s">
        <v>9</v>
      </c>
      <c r="C10" t="s">
        <v>18</v>
      </c>
      <c r="D10" t="s">
        <v>11</v>
      </c>
      <c r="E10" t="s">
        <v>49</v>
      </c>
      <c r="F10" t="s">
        <v>13</v>
      </c>
      <c r="G10" t="s">
        <v>14</v>
      </c>
      <c r="H10" t="s">
        <v>15</v>
      </c>
    </row>
    <row r="11" spans="1:8" x14ac:dyDescent="0.25">
      <c r="A11" t="s">
        <v>50</v>
      </c>
      <c r="B11" t="s">
        <v>51</v>
      </c>
      <c r="C11" t="s">
        <v>52</v>
      </c>
      <c r="D11" t="s">
        <v>53</v>
      </c>
      <c r="E11" t="s">
        <v>34</v>
      </c>
      <c r="F11" t="s">
        <v>21</v>
      </c>
      <c r="G11" t="s">
        <v>14</v>
      </c>
      <c r="H11" t="s">
        <v>15</v>
      </c>
    </row>
    <row r="12" spans="1:8" x14ac:dyDescent="0.25">
      <c r="A12" t="s">
        <v>54</v>
      </c>
      <c r="B12" t="s">
        <v>55</v>
      </c>
      <c r="C12" t="s">
        <v>32</v>
      </c>
      <c r="D12" t="s">
        <v>24</v>
      </c>
      <c r="E12" t="s">
        <v>20</v>
      </c>
      <c r="F12" t="s">
        <v>21</v>
      </c>
      <c r="G12" t="s">
        <v>14</v>
      </c>
      <c r="H12" t="s">
        <v>15</v>
      </c>
    </row>
    <row r="13" spans="1:8" x14ac:dyDescent="0.25">
      <c r="A13" t="s">
        <v>56</v>
      </c>
      <c r="B13" t="s">
        <v>57</v>
      </c>
      <c r="C13" t="s">
        <v>58</v>
      </c>
      <c r="D13" t="s">
        <v>40</v>
      </c>
      <c r="E13" t="s">
        <v>37</v>
      </c>
      <c r="F13" t="s">
        <v>13</v>
      </c>
      <c r="G13" t="s">
        <v>14</v>
      </c>
      <c r="H13" t="s">
        <v>15</v>
      </c>
    </row>
    <row r="14" spans="1:8" x14ac:dyDescent="0.25">
      <c r="A14" t="s">
        <v>59</v>
      </c>
      <c r="B14" t="s">
        <v>60</v>
      </c>
      <c r="C14" t="s">
        <v>52</v>
      </c>
      <c r="D14" t="s">
        <v>53</v>
      </c>
      <c r="E14" t="s">
        <v>47</v>
      </c>
      <c r="F14" t="s">
        <v>21</v>
      </c>
      <c r="G14" t="s">
        <v>14</v>
      </c>
      <c r="H14" t="s">
        <v>15</v>
      </c>
    </row>
    <row r="15" spans="1:8" x14ac:dyDescent="0.25">
      <c r="A15" t="s">
        <v>61</v>
      </c>
      <c r="B15" t="s">
        <v>62</v>
      </c>
      <c r="C15" t="s">
        <v>18</v>
      </c>
      <c r="D15" t="s">
        <v>19</v>
      </c>
      <c r="E15" t="s">
        <v>63</v>
      </c>
      <c r="F15" t="s">
        <v>42</v>
      </c>
      <c r="G15" t="s">
        <v>14</v>
      </c>
      <c r="H15" t="s">
        <v>15</v>
      </c>
    </row>
    <row r="16" spans="1:8" x14ac:dyDescent="0.25">
      <c r="A16" t="s">
        <v>64</v>
      </c>
      <c r="B16" t="s">
        <v>65</v>
      </c>
      <c r="C16" t="s">
        <v>66</v>
      </c>
      <c r="D16" t="s">
        <v>67</v>
      </c>
      <c r="E16" t="s">
        <v>68</v>
      </c>
      <c r="F16" t="s">
        <v>42</v>
      </c>
      <c r="G16" t="s">
        <v>14</v>
      </c>
      <c r="H16" t="s">
        <v>15</v>
      </c>
    </row>
    <row r="17" spans="1:8" x14ac:dyDescent="0.25">
      <c r="A17" t="s">
        <v>69</v>
      </c>
      <c r="B17" t="s">
        <v>70</v>
      </c>
      <c r="C17" t="s">
        <v>32</v>
      </c>
      <c r="D17" t="s">
        <v>71</v>
      </c>
      <c r="E17" t="s">
        <v>72</v>
      </c>
      <c r="F17" t="s">
        <v>21</v>
      </c>
      <c r="G17" t="s">
        <v>14</v>
      </c>
      <c r="H17" t="s">
        <v>15</v>
      </c>
    </row>
    <row r="18" spans="1:8" x14ac:dyDescent="0.25">
      <c r="A18" t="s">
        <v>73</v>
      </c>
      <c r="B18" t="s">
        <v>74</v>
      </c>
      <c r="C18" t="s">
        <v>75</v>
      </c>
      <c r="D18" t="s">
        <v>24</v>
      </c>
      <c r="E18" t="s">
        <v>76</v>
      </c>
      <c r="F18" t="s">
        <v>42</v>
      </c>
      <c r="G18" t="s">
        <v>14</v>
      </c>
      <c r="H18" t="s">
        <v>15</v>
      </c>
    </row>
    <row r="19" spans="1:8" x14ac:dyDescent="0.25">
      <c r="A19" t="s">
        <v>77</v>
      </c>
      <c r="B19" t="s">
        <v>78</v>
      </c>
      <c r="C19" t="s">
        <v>79</v>
      </c>
      <c r="D19" t="s">
        <v>46</v>
      </c>
      <c r="E19" t="s">
        <v>41</v>
      </c>
      <c r="F19" t="s">
        <v>42</v>
      </c>
      <c r="G19" t="s">
        <v>80</v>
      </c>
      <c r="H19" t="s">
        <v>15</v>
      </c>
    </row>
    <row r="20" spans="1:8" x14ac:dyDescent="0.25">
      <c r="A20" t="s">
        <v>81</v>
      </c>
      <c r="B20" t="s">
        <v>82</v>
      </c>
      <c r="C20" t="s">
        <v>79</v>
      </c>
      <c r="D20" t="s">
        <v>11</v>
      </c>
      <c r="E20" t="s">
        <v>83</v>
      </c>
      <c r="F20" t="s">
        <v>21</v>
      </c>
      <c r="G20" t="s">
        <v>14</v>
      </c>
      <c r="H20" t="s">
        <v>15</v>
      </c>
    </row>
    <row r="21" spans="1:8" x14ac:dyDescent="0.25">
      <c r="A21" t="s">
        <v>84</v>
      </c>
      <c r="B21" t="s">
        <v>85</v>
      </c>
      <c r="C21" t="s">
        <v>52</v>
      </c>
      <c r="D21" t="s">
        <v>86</v>
      </c>
      <c r="E21" t="s">
        <v>87</v>
      </c>
      <c r="G21" t="s">
        <v>14</v>
      </c>
      <c r="H21" t="s">
        <v>15</v>
      </c>
    </row>
    <row r="22" spans="1:8" x14ac:dyDescent="0.25">
      <c r="A22" t="s">
        <v>88</v>
      </c>
      <c r="B22" t="s">
        <v>89</v>
      </c>
      <c r="C22" t="s">
        <v>79</v>
      </c>
      <c r="D22" t="s">
        <v>19</v>
      </c>
      <c r="E22" t="s">
        <v>63</v>
      </c>
      <c r="F22" t="s">
        <v>42</v>
      </c>
      <c r="G22" t="s">
        <v>80</v>
      </c>
      <c r="H22" t="s">
        <v>15</v>
      </c>
    </row>
    <row r="23" spans="1:8" x14ac:dyDescent="0.25">
      <c r="A23" t="s">
        <v>90</v>
      </c>
      <c r="B23" t="s">
        <v>91</v>
      </c>
      <c r="C23" t="s">
        <v>66</v>
      </c>
      <c r="D23" t="s">
        <v>24</v>
      </c>
      <c r="E23" t="s">
        <v>49</v>
      </c>
      <c r="F23" t="s">
        <v>13</v>
      </c>
      <c r="G23" t="s">
        <v>92</v>
      </c>
      <c r="H23" t="s">
        <v>15</v>
      </c>
    </row>
    <row r="24" spans="1:8" x14ac:dyDescent="0.25">
      <c r="A24" t="s">
        <v>93</v>
      </c>
      <c r="B24" t="s">
        <v>94</v>
      </c>
      <c r="C24" t="s">
        <v>79</v>
      </c>
      <c r="D24" t="s">
        <v>46</v>
      </c>
      <c r="E24" t="s">
        <v>12</v>
      </c>
      <c r="F24" t="s">
        <v>13</v>
      </c>
      <c r="G24" t="s">
        <v>14</v>
      </c>
      <c r="H24" t="s">
        <v>15</v>
      </c>
    </row>
    <row r="25" spans="1:8" x14ac:dyDescent="0.25">
      <c r="A25" t="s">
        <v>95</v>
      </c>
      <c r="B25" t="s">
        <v>96</v>
      </c>
      <c r="C25" t="s">
        <v>79</v>
      </c>
      <c r="D25" t="s">
        <v>46</v>
      </c>
      <c r="E25" t="s">
        <v>97</v>
      </c>
      <c r="F25" t="s">
        <v>42</v>
      </c>
      <c r="G25" t="s">
        <v>80</v>
      </c>
      <c r="H25" t="s">
        <v>15</v>
      </c>
    </row>
    <row r="26" spans="1:8" x14ac:dyDescent="0.25">
      <c r="A26" t="s">
        <v>98</v>
      </c>
      <c r="B26" t="s">
        <v>99</v>
      </c>
      <c r="C26" t="s">
        <v>66</v>
      </c>
      <c r="D26" t="s">
        <v>11</v>
      </c>
      <c r="E26" t="s">
        <v>37</v>
      </c>
      <c r="F26" t="s">
        <v>13</v>
      </c>
      <c r="G26" t="s">
        <v>14</v>
      </c>
      <c r="H26" t="s">
        <v>43</v>
      </c>
    </row>
    <row r="27" spans="1:8" x14ac:dyDescent="0.25">
      <c r="A27" t="s">
        <v>100</v>
      </c>
      <c r="B27" t="s">
        <v>23</v>
      </c>
      <c r="C27" t="s">
        <v>52</v>
      </c>
      <c r="D27" t="s">
        <v>101</v>
      </c>
      <c r="E27" t="s">
        <v>72</v>
      </c>
      <c r="F27" t="s">
        <v>21</v>
      </c>
      <c r="G27" t="s">
        <v>14</v>
      </c>
      <c r="H27" t="s">
        <v>15</v>
      </c>
    </row>
    <row r="28" spans="1:8" x14ac:dyDescent="0.25">
      <c r="A28" t="s">
        <v>102</v>
      </c>
      <c r="B28" t="s">
        <v>74</v>
      </c>
      <c r="C28" t="s">
        <v>66</v>
      </c>
      <c r="D28" t="s">
        <v>103</v>
      </c>
      <c r="E28" t="s">
        <v>104</v>
      </c>
      <c r="F28" t="s">
        <v>42</v>
      </c>
      <c r="G28" t="s">
        <v>80</v>
      </c>
      <c r="H28" t="s">
        <v>15</v>
      </c>
    </row>
    <row r="29" spans="1:8" x14ac:dyDescent="0.25">
      <c r="A29" t="s">
        <v>35</v>
      </c>
      <c r="B29" t="s">
        <v>36</v>
      </c>
      <c r="C29" t="s">
        <v>32</v>
      </c>
      <c r="D29" t="s">
        <v>24</v>
      </c>
      <c r="E29" t="s">
        <v>37</v>
      </c>
      <c r="F29" t="s">
        <v>13</v>
      </c>
      <c r="G29" t="s">
        <v>14</v>
      </c>
      <c r="H29" t="s">
        <v>15</v>
      </c>
    </row>
    <row r="30" spans="1:8" x14ac:dyDescent="0.25">
      <c r="A30" t="s">
        <v>105</v>
      </c>
      <c r="B30" t="s">
        <v>106</v>
      </c>
      <c r="C30" t="s">
        <v>58</v>
      </c>
      <c r="D30" t="s">
        <v>101</v>
      </c>
      <c r="E30" t="s">
        <v>104</v>
      </c>
      <c r="F30" t="s">
        <v>42</v>
      </c>
      <c r="G30" t="s">
        <v>92</v>
      </c>
      <c r="H30" t="s">
        <v>15</v>
      </c>
    </row>
    <row r="31" spans="1:8" x14ac:dyDescent="0.25">
      <c r="A31" t="s">
        <v>107</v>
      </c>
      <c r="B31" t="s">
        <v>108</v>
      </c>
      <c r="C31" t="s">
        <v>75</v>
      </c>
      <c r="D31" t="s">
        <v>101</v>
      </c>
      <c r="E31" t="s">
        <v>37</v>
      </c>
      <c r="F31" t="s">
        <v>13</v>
      </c>
      <c r="G31" t="s">
        <v>80</v>
      </c>
      <c r="H31" t="s">
        <v>15</v>
      </c>
    </row>
    <row r="32" spans="1:8" x14ac:dyDescent="0.25">
      <c r="A32" t="s">
        <v>109</v>
      </c>
      <c r="B32" t="s">
        <v>110</v>
      </c>
      <c r="C32" t="s">
        <v>32</v>
      </c>
      <c r="D32" t="s">
        <v>33</v>
      </c>
      <c r="E32" t="s">
        <v>111</v>
      </c>
      <c r="F32" t="s">
        <v>42</v>
      </c>
      <c r="G32" t="s">
        <v>80</v>
      </c>
      <c r="H32" t="s">
        <v>15</v>
      </c>
    </row>
    <row r="33" spans="1:8" x14ac:dyDescent="0.25">
      <c r="A33" t="s">
        <v>112</v>
      </c>
      <c r="B33" t="s">
        <v>113</v>
      </c>
      <c r="C33" t="s">
        <v>58</v>
      </c>
      <c r="D33" t="s">
        <v>114</v>
      </c>
      <c r="E33" t="s">
        <v>72</v>
      </c>
      <c r="F33" t="s">
        <v>21</v>
      </c>
      <c r="G33" t="s">
        <v>14</v>
      </c>
      <c r="H33" t="s">
        <v>15</v>
      </c>
    </row>
    <row r="34" spans="1:8" x14ac:dyDescent="0.25">
      <c r="A34" t="s">
        <v>115</v>
      </c>
      <c r="B34" t="s">
        <v>116</v>
      </c>
      <c r="C34" t="s">
        <v>52</v>
      </c>
      <c r="D34" t="s">
        <v>86</v>
      </c>
      <c r="E34" t="s">
        <v>72</v>
      </c>
      <c r="F34" t="s">
        <v>21</v>
      </c>
      <c r="G34" t="s">
        <v>14</v>
      </c>
      <c r="H34" t="s">
        <v>43</v>
      </c>
    </row>
    <row r="35" spans="1:8" x14ac:dyDescent="0.25">
      <c r="A35" t="s">
        <v>117</v>
      </c>
      <c r="B35" t="s">
        <v>118</v>
      </c>
      <c r="C35" t="s">
        <v>119</v>
      </c>
      <c r="D35" t="s">
        <v>53</v>
      </c>
      <c r="E35" t="s">
        <v>104</v>
      </c>
      <c r="F35" t="s">
        <v>42</v>
      </c>
      <c r="G35" t="s">
        <v>14</v>
      </c>
      <c r="H35" t="s">
        <v>15</v>
      </c>
    </row>
    <row r="36" spans="1:8" x14ac:dyDescent="0.25">
      <c r="A36" t="s">
        <v>120</v>
      </c>
      <c r="B36" t="s">
        <v>23</v>
      </c>
      <c r="C36" t="s">
        <v>75</v>
      </c>
      <c r="D36" t="s">
        <v>53</v>
      </c>
      <c r="E36" t="s">
        <v>29</v>
      </c>
      <c r="F36" t="s">
        <v>13</v>
      </c>
      <c r="G36" t="s">
        <v>80</v>
      </c>
      <c r="H36" t="s">
        <v>15</v>
      </c>
    </row>
    <row r="37" spans="1:8" x14ac:dyDescent="0.25">
      <c r="A37" t="s">
        <v>121</v>
      </c>
      <c r="B37" t="s">
        <v>122</v>
      </c>
      <c r="C37" t="s">
        <v>79</v>
      </c>
      <c r="D37" t="s">
        <v>40</v>
      </c>
      <c r="E37" t="s">
        <v>49</v>
      </c>
      <c r="F37" t="s">
        <v>13</v>
      </c>
      <c r="G37" t="s">
        <v>80</v>
      </c>
      <c r="H37" t="s">
        <v>15</v>
      </c>
    </row>
    <row r="38" spans="1:8" x14ac:dyDescent="0.25">
      <c r="A38" t="s">
        <v>123</v>
      </c>
      <c r="B38" t="s">
        <v>124</v>
      </c>
      <c r="C38" t="s">
        <v>119</v>
      </c>
      <c r="D38" t="s">
        <v>103</v>
      </c>
      <c r="E38" t="s">
        <v>111</v>
      </c>
      <c r="F38" t="s">
        <v>42</v>
      </c>
      <c r="G38" t="s">
        <v>14</v>
      </c>
      <c r="H38" t="s">
        <v>15</v>
      </c>
    </row>
    <row r="39" spans="1:8" x14ac:dyDescent="0.25">
      <c r="A39" t="s">
        <v>125</v>
      </c>
      <c r="B39" t="s">
        <v>126</v>
      </c>
      <c r="C39" t="s">
        <v>127</v>
      </c>
      <c r="D39" t="s">
        <v>128</v>
      </c>
      <c r="E39" t="s">
        <v>72</v>
      </c>
      <c r="F39" t="s">
        <v>21</v>
      </c>
      <c r="G39" t="s">
        <v>14</v>
      </c>
      <c r="H39" t="s">
        <v>15</v>
      </c>
    </row>
    <row r="40" spans="1:8" x14ac:dyDescent="0.25">
      <c r="A40" t="s">
        <v>129</v>
      </c>
      <c r="B40" t="s">
        <v>130</v>
      </c>
      <c r="C40" t="s">
        <v>58</v>
      </c>
      <c r="D40" t="s">
        <v>28</v>
      </c>
      <c r="E40" t="s">
        <v>97</v>
      </c>
      <c r="F40" t="s">
        <v>42</v>
      </c>
      <c r="G40" t="s">
        <v>14</v>
      </c>
      <c r="H40" t="s">
        <v>15</v>
      </c>
    </row>
    <row r="41" spans="1:8" x14ac:dyDescent="0.25">
      <c r="A41" t="s">
        <v>131</v>
      </c>
      <c r="B41" t="s">
        <v>36</v>
      </c>
      <c r="C41" t="s">
        <v>66</v>
      </c>
      <c r="D41" t="s">
        <v>101</v>
      </c>
      <c r="E41" t="s">
        <v>41</v>
      </c>
      <c r="F41" t="s">
        <v>42</v>
      </c>
      <c r="G41" t="s">
        <v>14</v>
      </c>
      <c r="H41" t="s">
        <v>15</v>
      </c>
    </row>
    <row r="42" spans="1:8" x14ac:dyDescent="0.25">
      <c r="A42" t="s">
        <v>132</v>
      </c>
      <c r="B42" t="s">
        <v>99</v>
      </c>
      <c r="C42" t="s">
        <v>18</v>
      </c>
      <c r="D42" t="s">
        <v>53</v>
      </c>
      <c r="E42" t="s">
        <v>20</v>
      </c>
      <c r="F42" t="s">
        <v>21</v>
      </c>
      <c r="G42" t="s">
        <v>14</v>
      </c>
      <c r="H42" t="s">
        <v>15</v>
      </c>
    </row>
    <row r="43" spans="1:8" x14ac:dyDescent="0.25">
      <c r="A43" t="s">
        <v>133</v>
      </c>
      <c r="B43" t="s">
        <v>134</v>
      </c>
      <c r="C43" t="s">
        <v>75</v>
      </c>
      <c r="D43" t="s">
        <v>33</v>
      </c>
      <c r="E43" t="s">
        <v>135</v>
      </c>
      <c r="F43" t="s">
        <v>42</v>
      </c>
      <c r="G43" t="s">
        <v>14</v>
      </c>
      <c r="H43" t="s">
        <v>15</v>
      </c>
    </row>
    <row r="44" spans="1:8" x14ac:dyDescent="0.25">
      <c r="A44" t="s">
        <v>136</v>
      </c>
      <c r="B44" t="s">
        <v>65</v>
      </c>
      <c r="C44" t="s">
        <v>10</v>
      </c>
      <c r="D44" t="s">
        <v>71</v>
      </c>
      <c r="E44" t="s">
        <v>47</v>
      </c>
      <c r="F44" t="s">
        <v>21</v>
      </c>
      <c r="G44" t="s">
        <v>80</v>
      </c>
      <c r="H44" t="s">
        <v>15</v>
      </c>
    </row>
    <row r="45" spans="1:8" x14ac:dyDescent="0.25">
      <c r="A45" t="s">
        <v>137</v>
      </c>
      <c r="B45" t="s">
        <v>138</v>
      </c>
      <c r="C45" t="s">
        <v>66</v>
      </c>
      <c r="D45" t="s">
        <v>139</v>
      </c>
      <c r="E45" t="s">
        <v>12</v>
      </c>
      <c r="F45" t="s">
        <v>13</v>
      </c>
      <c r="G45" t="s">
        <v>80</v>
      </c>
      <c r="H45" t="s">
        <v>15</v>
      </c>
    </row>
    <row r="46" spans="1:8" x14ac:dyDescent="0.25">
      <c r="A46" t="s">
        <v>140</v>
      </c>
      <c r="B46" t="s">
        <v>141</v>
      </c>
      <c r="C46" t="s">
        <v>10</v>
      </c>
      <c r="D46" t="s">
        <v>71</v>
      </c>
      <c r="E46" t="s">
        <v>37</v>
      </c>
      <c r="F46" t="s">
        <v>13</v>
      </c>
      <c r="G46" t="s">
        <v>80</v>
      </c>
      <c r="H46" t="s">
        <v>43</v>
      </c>
    </row>
    <row r="47" spans="1:8" x14ac:dyDescent="0.25">
      <c r="A47" t="s">
        <v>142</v>
      </c>
      <c r="B47" t="s">
        <v>143</v>
      </c>
      <c r="C47" t="s">
        <v>66</v>
      </c>
      <c r="D47" t="s">
        <v>103</v>
      </c>
      <c r="E47" t="s">
        <v>87</v>
      </c>
      <c r="F47" t="s">
        <v>21</v>
      </c>
      <c r="G47" t="s">
        <v>14</v>
      </c>
      <c r="H47" t="s">
        <v>15</v>
      </c>
    </row>
    <row r="48" spans="1:8" x14ac:dyDescent="0.25">
      <c r="A48" t="s">
        <v>144</v>
      </c>
      <c r="B48" t="s">
        <v>23</v>
      </c>
      <c r="C48" t="s">
        <v>79</v>
      </c>
      <c r="D48" t="s">
        <v>101</v>
      </c>
      <c r="E48" t="s">
        <v>72</v>
      </c>
      <c r="F48" t="s">
        <v>21</v>
      </c>
      <c r="G48" t="s">
        <v>14</v>
      </c>
      <c r="H48" t="s">
        <v>15</v>
      </c>
    </row>
    <row r="49" spans="1:8" x14ac:dyDescent="0.25">
      <c r="A49" t="s">
        <v>145</v>
      </c>
      <c r="B49" t="s">
        <v>146</v>
      </c>
      <c r="C49" t="s">
        <v>119</v>
      </c>
      <c r="D49" t="s">
        <v>128</v>
      </c>
      <c r="E49" t="s">
        <v>104</v>
      </c>
      <c r="F49" t="s">
        <v>42</v>
      </c>
      <c r="G49" t="s">
        <v>14</v>
      </c>
      <c r="H49" t="s">
        <v>15</v>
      </c>
    </row>
    <row r="50" spans="1:8" x14ac:dyDescent="0.25">
      <c r="A50" t="s">
        <v>147</v>
      </c>
      <c r="B50" t="s">
        <v>60</v>
      </c>
      <c r="C50" t="s">
        <v>119</v>
      </c>
      <c r="D50" t="s">
        <v>103</v>
      </c>
      <c r="E50" t="s">
        <v>47</v>
      </c>
      <c r="F50" t="s">
        <v>21</v>
      </c>
      <c r="G50" t="s">
        <v>14</v>
      </c>
      <c r="H50" t="s">
        <v>15</v>
      </c>
    </row>
    <row r="51" spans="1:8" x14ac:dyDescent="0.25">
      <c r="A51" t="s">
        <v>77</v>
      </c>
      <c r="B51" t="s">
        <v>78</v>
      </c>
      <c r="C51" t="s">
        <v>79</v>
      </c>
      <c r="D51" t="s">
        <v>46</v>
      </c>
      <c r="E51" t="s">
        <v>41</v>
      </c>
      <c r="F51" t="s">
        <v>42</v>
      </c>
      <c r="G51" t="s">
        <v>80</v>
      </c>
      <c r="H51" t="s">
        <v>15</v>
      </c>
    </row>
    <row r="52" spans="1:8" x14ac:dyDescent="0.25">
      <c r="A52" t="s">
        <v>148</v>
      </c>
      <c r="B52" t="s">
        <v>149</v>
      </c>
      <c r="C52" t="s">
        <v>52</v>
      </c>
      <c r="D52" t="s">
        <v>114</v>
      </c>
      <c r="E52" t="s">
        <v>97</v>
      </c>
      <c r="F52" t="s">
        <v>42</v>
      </c>
      <c r="G52" t="s">
        <v>14</v>
      </c>
      <c r="H52" t="s">
        <v>15</v>
      </c>
    </row>
    <row r="53" spans="1:8" x14ac:dyDescent="0.25">
      <c r="A53" t="s">
        <v>150</v>
      </c>
      <c r="B53" t="s">
        <v>151</v>
      </c>
      <c r="C53" t="s">
        <v>119</v>
      </c>
      <c r="D53" t="s">
        <v>46</v>
      </c>
      <c r="E53" t="s">
        <v>12</v>
      </c>
      <c r="F53" t="s">
        <v>13</v>
      </c>
      <c r="G53" t="s">
        <v>14</v>
      </c>
      <c r="H53" t="s">
        <v>15</v>
      </c>
    </row>
    <row r="54" spans="1:8" x14ac:dyDescent="0.25">
      <c r="A54" t="s">
        <v>152</v>
      </c>
      <c r="B54" t="s">
        <v>153</v>
      </c>
      <c r="C54" t="s">
        <v>52</v>
      </c>
      <c r="D54" t="s">
        <v>11</v>
      </c>
      <c r="E54" t="s">
        <v>76</v>
      </c>
      <c r="F54" t="s">
        <v>42</v>
      </c>
      <c r="G54" t="s">
        <v>14</v>
      </c>
      <c r="H54" t="s">
        <v>15</v>
      </c>
    </row>
    <row r="55" spans="1:8" x14ac:dyDescent="0.25">
      <c r="A55" t="s">
        <v>154</v>
      </c>
      <c r="B55" t="s">
        <v>31</v>
      </c>
      <c r="C55" t="s">
        <v>79</v>
      </c>
      <c r="D55" t="s">
        <v>128</v>
      </c>
      <c r="E55" t="s">
        <v>63</v>
      </c>
      <c r="F55" t="s">
        <v>42</v>
      </c>
      <c r="G55" t="s">
        <v>14</v>
      </c>
      <c r="H55" t="s">
        <v>15</v>
      </c>
    </row>
    <row r="56" spans="1:8" x14ac:dyDescent="0.25">
      <c r="A56" t="s">
        <v>155</v>
      </c>
      <c r="B56" t="s">
        <v>156</v>
      </c>
      <c r="C56" t="s">
        <v>10</v>
      </c>
      <c r="D56" t="s">
        <v>28</v>
      </c>
      <c r="E56" t="s">
        <v>83</v>
      </c>
      <c r="F56" t="s">
        <v>21</v>
      </c>
      <c r="G56" t="s">
        <v>14</v>
      </c>
      <c r="H56" t="s">
        <v>15</v>
      </c>
    </row>
    <row r="57" spans="1:8" x14ac:dyDescent="0.25">
      <c r="A57" t="s">
        <v>157</v>
      </c>
      <c r="B57" t="s">
        <v>158</v>
      </c>
      <c r="C57" t="s">
        <v>10</v>
      </c>
      <c r="D57" t="s">
        <v>159</v>
      </c>
      <c r="E57" t="s">
        <v>135</v>
      </c>
      <c r="F57" t="s">
        <v>42</v>
      </c>
      <c r="G57" t="s">
        <v>14</v>
      </c>
      <c r="H57" t="s">
        <v>15</v>
      </c>
    </row>
    <row r="58" spans="1:8" x14ac:dyDescent="0.25">
      <c r="A58" t="s">
        <v>160</v>
      </c>
      <c r="B58" t="s">
        <v>161</v>
      </c>
      <c r="C58" t="s">
        <v>127</v>
      </c>
      <c r="D58" t="s">
        <v>71</v>
      </c>
      <c r="E58" t="s">
        <v>111</v>
      </c>
      <c r="F58" t="s">
        <v>42</v>
      </c>
      <c r="G58" t="s">
        <v>14</v>
      </c>
      <c r="H58" t="s">
        <v>15</v>
      </c>
    </row>
    <row r="59" spans="1:8" x14ac:dyDescent="0.25">
      <c r="A59" t="s">
        <v>162</v>
      </c>
      <c r="B59" t="s">
        <v>163</v>
      </c>
      <c r="C59" t="s">
        <v>10</v>
      </c>
      <c r="D59" t="s">
        <v>19</v>
      </c>
      <c r="E59" t="s">
        <v>41</v>
      </c>
      <c r="F59" t="s">
        <v>42</v>
      </c>
      <c r="G59" t="s">
        <v>14</v>
      </c>
      <c r="H59" t="s">
        <v>15</v>
      </c>
    </row>
    <row r="60" spans="1:8" x14ac:dyDescent="0.25">
      <c r="A60" t="s">
        <v>164</v>
      </c>
      <c r="B60" t="s">
        <v>165</v>
      </c>
      <c r="C60" t="s">
        <v>10</v>
      </c>
      <c r="D60" t="s">
        <v>114</v>
      </c>
      <c r="E60" t="s">
        <v>47</v>
      </c>
      <c r="F60" t="s">
        <v>21</v>
      </c>
      <c r="G60" t="s">
        <v>80</v>
      </c>
      <c r="H60" t="s">
        <v>15</v>
      </c>
    </row>
    <row r="61" spans="1:8" x14ac:dyDescent="0.25">
      <c r="A61" t="s">
        <v>166</v>
      </c>
      <c r="B61" t="s">
        <v>167</v>
      </c>
      <c r="C61" t="s">
        <v>32</v>
      </c>
      <c r="D61" t="s">
        <v>33</v>
      </c>
      <c r="E61" t="s">
        <v>72</v>
      </c>
      <c r="F61" t="s">
        <v>21</v>
      </c>
      <c r="G61" t="s">
        <v>14</v>
      </c>
      <c r="H61" t="s">
        <v>15</v>
      </c>
    </row>
    <row r="62" spans="1:8" x14ac:dyDescent="0.25">
      <c r="A62" t="s">
        <v>168</v>
      </c>
      <c r="B62" t="s">
        <v>169</v>
      </c>
      <c r="C62" t="s">
        <v>58</v>
      </c>
      <c r="D62" t="s">
        <v>170</v>
      </c>
      <c r="E62" t="s">
        <v>171</v>
      </c>
      <c r="F62" t="s">
        <v>13</v>
      </c>
      <c r="G62" t="s">
        <v>14</v>
      </c>
      <c r="H62" t="s">
        <v>15</v>
      </c>
    </row>
    <row r="63" spans="1:8" x14ac:dyDescent="0.25">
      <c r="A63" t="s">
        <v>172</v>
      </c>
      <c r="B63" t="s">
        <v>134</v>
      </c>
      <c r="C63" t="s">
        <v>10</v>
      </c>
      <c r="D63" t="s">
        <v>103</v>
      </c>
      <c r="E63" t="s">
        <v>76</v>
      </c>
      <c r="F63" t="s">
        <v>42</v>
      </c>
      <c r="G63" t="s">
        <v>14</v>
      </c>
      <c r="H63" t="s">
        <v>15</v>
      </c>
    </row>
    <row r="64" spans="1:8" x14ac:dyDescent="0.25">
      <c r="A64" t="s">
        <v>173</v>
      </c>
      <c r="B64" t="s">
        <v>174</v>
      </c>
      <c r="C64" t="s">
        <v>79</v>
      </c>
      <c r="D64" t="s">
        <v>101</v>
      </c>
      <c r="E64" t="s">
        <v>97</v>
      </c>
      <c r="F64" t="s">
        <v>42</v>
      </c>
      <c r="G64" t="s">
        <v>14</v>
      </c>
      <c r="H64" t="s">
        <v>15</v>
      </c>
    </row>
    <row r="65" spans="1:8" x14ac:dyDescent="0.25">
      <c r="A65" t="s">
        <v>175</v>
      </c>
      <c r="B65" t="s">
        <v>138</v>
      </c>
      <c r="C65" t="s">
        <v>18</v>
      </c>
      <c r="D65" t="s">
        <v>53</v>
      </c>
      <c r="E65" t="s">
        <v>76</v>
      </c>
      <c r="G65" t="s">
        <v>14</v>
      </c>
      <c r="H65" t="s">
        <v>15</v>
      </c>
    </row>
    <row r="66" spans="1:8" x14ac:dyDescent="0.25">
      <c r="A66" t="s">
        <v>176</v>
      </c>
      <c r="B66" t="s">
        <v>177</v>
      </c>
      <c r="C66" t="s">
        <v>10</v>
      </c>
      <c r="D66" t="s">
        <v>114</v>
      </c>
      <c r="E66" t="s">
        <v>104</v>
      </c>
      <c r="F66" t="s">
        <v>42</v>
      </c>
      <c r="G66" t="s">
        <v>14</v>
      </c>
      <c r="H66" t="s">
        <v>15</v>
      </c>
    </row>
    <row r="67" spans="1:8" x14ac:dyDescent="0.25">
      <c r="A67" t="s">
        <v>178</v>
      </c>
      <c r="B67" t="s">
        <v>161</v>
      </c>
      <c r="C67" t="s">
        <v>32</v>
      </c>
      <c r="D67" t="s">
        <v>40</v>
      </c>
      <c r="E67" t="s">
        <v>12</v>
      </c>
      <c r="F67" t="s">
        <v>13</v>
      </c>
      <c r="G67" t="s">
        <v>14</v>
      </c>
      <c r="H67" t="s">
        <v>15</v>
      </c>
    </row>
    <row r="68" spans="1:8" x14ac:dyDescent="0.25">
      <c r="A68" t="s">
        <v>179</v>
      </c>
      <c r="B68" t="s">
        <v>180</v>
      </c>
      <c r="C68" t="s">
        <v>52</v>
      </c>
      <c r="D68" t="s">
        <v>71</v>
      </c>
      <c r="E68" t="s">
        <v>87</v>
      </c>
      <c r="F68" t="s">
        <v>21</v>
      </c>
      <c r="G68" t="s">
        <v>80</v>
      </c>
      <c r="H68" t="s">
        <v>15</v>
      </c>
    </row>
    <row r="69" spans="1:8" x14ac:dyDescent="0.25">
      <c r="A69" t="s">
        <v>181</v>
      </c>
      <c r="B69" t="s">
        <v>182</v>
      </c>
      <c r="C69" t="s">
        <v>52</v>
      </c>
      <c r="D69" t="s">
        <v>24</v>
      </c>
      <c r="E69" t="s">
        <v>135</v>
      </c>
      <c r="F69" t="s">
        <v>42</v>
      </c>
      <c r="G69" t="s">
        <v>14</v>
      </c>
      <c r="H69" t="s">
        <v>15</v>
      </c>
    </row>
    <row r="70" spans="1:8" x14ac:dyDescent="0.25">
      <c r="A70" t="s">
        <v>183</v>
      </c>
      <c r="B70" t="s">
        <v>182</v>
      </c>
      <c r="C70" t="s">
        <v>32</v>
      </c>
      <c r="D70" t="s">
        <v>24</v>
      </c>
      <c r="E70" t="s">
        <v>111</v>
      </c>
      <c r="F70" t="s">
        <v>42</v>
      </c>
      <c r="G70" t="s">
        <v>92</v>
      </c>
      <c r="H70" t="s">
        <v>15</v>
      </c>
    </row>
    <row r="71" spans="1:8" x14ac:dyDescent="0.25">
      <c r="A71" t="s">
        <v>184</v>
      </c>
      <c r="B71" t="s">
        <v>65</v>
      </c>
      <c r="C71" t="s">
        <v>52</v>
      </c>
      <c r="D71" t="s">
        <v>40</v>
      </c>
      <c r="E71" t="s">
        <v>87</v>
      </c>
      <c r="F71" t="s">
        <v>21</v>
      </c>
      <c r="G71" t="s">
        <v>14</v>
      </c>
      <c r="H71" t="s">
        <v>15</v>
      </c>
    </row>
    <row r="72" spans="1:8" x14ac:dyDescent="0.25">
      <c r="A72" t="s">
        <v>185</v>
      </c>
      <c r="B72" t="s">
        <v>186</v>
      </c>
      <c r="C72" t="s">
        <v>52</v>
      </c>
      <c r="D72" t="s">
        <v>24</v>
      </c>
      <c r="E72" t="s">
        <v>12</v>
      </c>
      <c r="F72" t="s">
        <v>13</v>
      </c>
      <c r="G72" t="s">
        <v>14</v>
      </c>
      <c r="H72" t="s">
        <v>15</v>
      </c>
    </row>
    <row r="73" spans="1:8" x14ac:dyDescent="0.25">
      <c r="A73" t="s">
        <v>187</v>
      </c>
      <c r="B73" t="s">
        <v>188</v>
      </c>
      <c r="C73" t="s">
        <v>32</v>
      </c>
      <c r="D73" t="s">
        <v>114</v>
      </c>
      <c r="E73" t="s">
        <v>29</v>
      </c>
      <c r="F73" t="s">
        <v>13</v>
      </c>
      <c r="G73" t="s">
        <v>14</v>
      </c>
      <c r="H73" t="s">
        <v>15</v>
      </c>
    </row>
    <row r="74" spans="1:8" x14ac:dyDescent="0.25">
      <c r="A74" t="s">
        <v>189</v>
      </c>
      <c r="B74" t="s">
        <v>190</v>
      </c>
      <c r="C74" t="s">
        <v>10</v>
      </c>
      <c r="D74" t="s">
        <v>24</v>
      </c>
      <c r="E74" t="s">
        <v>191</v>
      </c>
      <c r="F74" t="s">
        <v>13</v>
      </c>
      <c r="G74" t="s">
        <v>80</v>
      </c>
      <c r="H74" t="s">
        <v>15</v>
      </c>
    </row>
    <row r="75" spans="1:8" x14ac:dyDescent="0.25">
      <c r="A75" t="s">
        <v>192</v>
      </c>
      <c r="B75" t="s">
        <v>193</v>
      </c>
      <c r="C75" t="s">
        <v>58</v>
      </c>
      <c r="D75" t="s">
        <v>33</v>
      </c>
      <c r="E75" t="s">
        <v>171</v>
      </c>
      <c r="F75" t="s">
        <v>13</v>
      </c>
      <c r="G75" t="s">
        <v>14</v>
      </c>
      <c r="H75" t="s">
        <v>15</v>
      </c>
    </row>
    <row r="76" spans="1:8" x14ac:dyDescent="0.25">
      <c r="A76" t="s">
        <v>194</v>
      </c>
      <c r="B76" t="s">
        <v>195</v>
      </c>
      <c r="C76" t="s">
        <v>18</v>
      </c>
      <c r="D76" t="s">
        <v>114</v>
      </c>
      <c r="E76" t="s">
        <v>41</v>
      </c>
      <c r="F76" t="s">
        <v>42</v>
      </c>
      <c r="G76" t="s">
        <v>14</v>
      </c>
      <c r="H76" t="s">
        <v>43</v>
      </c>
    </row>
    <row r="77" spans="1:8" x14ac:dyDescent="0.25">
      <c r="A77" t="s">
        <v>196</v>
      </c>
      <c r="B77" t="s">
        <v>31</v>
      </c>
      <c r="C77" t="s">
        <v>79</v>
      </c>
      <c r="D77" t="s">
        <v>11</v>
      </c>
      <c r="E77" t="s">
        <v>41</v>
      </c>
      <c r="F77" t="s">
        <v>42</v>
      </c>
      <c r="G77" t="s">
        <v>80</v>
      </c>
      <c r="H77" t="s">
        <v>15</v>
      </c>
    </row>
    <row r="78" spans="1:8" x14ac:dyDescent="0.25">
      <c r="A78" t="s">
        <v>157</v>
      </c>
      <c r="B78" t="s">
        <v>158</v>
      </c>
      <c r="C78" t="s">
        <v>10</v>
      </c>
      <c r="D78" t="s">
        <v>159</v>
      </c>
      <c r="E78" t="s">
        <v>135</v>
      </c>
      <c r="F78" t="s">
        <v>42</v>
      </c>
      <c r="G78" t="s">
        <v>14</v>
      </c>
      <c r="H78" t="s">
        <v>15</v>
      </c>
    </row>
    <row r="79" spans="1:8" x14ac:dyDescent="0.25">
      <c r="A79" t="s">
        <v>197</v>
      </c>
      <c r="B79" t="s">
        <v>198</v>
      </c>
      <c r="C79" t="s">
        <v>58</v>
      </c>
      <c r="D79" t="s">
        <v>86</v>
      </c>
      <c r="E79" t="s">
        <v>83</v>
      </c>
      <c r="F79" t="s">
        <v>21</v>
      </c>
      <c r="G79" t="s">
        <v>80</v>
      </c>
      <c r="H79" t="s">
        <v>15</v>
      </c>
    </row>
    <row r="80" spans="1:8" x14ac:dyDescent="0.25">
      <c r="A80" t="s">
        <v>199</v>
      </c>
      <c r="B80" t="s">
        <v>200</v>
      </c>
      <c r="C80" t="s">
        <v>58</v>
      </c>
      <c r="D80" t="s">
        <v>28</v>
      </c>
      <c r="E80" t="s">
        <v>171</v>
      </c>
      <c r="F80" t="s">
        <v>13</v>
      </c>
      <c r="G80" t="s">
        <v>92</v>
      </c>
      <c r="H80" t="s">
        <v>15</v>
      </c>
    </row>
    <row r="81" spans="1:8" x14ac:dyDescent="0.25">
      <c r="A81" t="s">
        <v>201</v>
      </c>
      <c r="B81" t="s">
        <v>202</v>
      </c>
      <c r="C81" t="s">
        <v>119</v>
      </c>
      <c r="D81" t="s">
        <v>71</v>
      </c>
      <c r="E81" t="s">
        <v>25</v>
      </c>
      <c r="F81" t="s">
        <v>13</v>
      </c>
      <c r="G81" t="s">
        <v>14</v>
      </c>
      <c r="H81" t="s">
        <v>15</v>
      </c>
    </row>
    <row r="82" spans="1:8" x14ac:dyDescent="0.25">
      <c r="A82" t="s">
        <v>203</v>
      </c>
      <c r="B82" t="s">
        <v>182</v>
      </c>
      <c r="C82" t="s">
        <v>32</v>
      </c>
      <c r="D82" t="s">
        <v>103</v>
      </c>
      <c r="E82" t="s">
        <v>104</v>
      </c>
      <c r="F82" t="s">
        <v>42</v>
      </c>
      <c r="G82" t="s">
        <v>14</v>
      </c>
      <c r="H82" t="s">
        <v>15</v>
      </c>
    </row>
    <row r="83" spans="1:8" x14ac:dyDescent="0.25">
      <c r="A83" t="s">
        <v>204</v>
      </c>
      <c r="B83" t="s">
        <v>205</v>
      </c>
      <c r="C83" t="s">
        <v>119</v>
      </c>
      <c r="D83" t="s">
        <v>53</v>
      </c>
      <c r="E83" t="s">
        <v>41</v>
      </c>
      <c r="F83" t="s">
        <v>42</v>
      </c>
      <c r="G83" t="s">
        <v>92</v>
      </c>
      <c r="H83" t="s">
        <v>15</v>
      </c>
    </row>
    <row r="84" spans="1:8" x14ac:dyDescent="0.25">
      <c r="A84" t="s">
        <v>206</v>
      </c>
      <c r="B84" t="s">
        <v>207</v>
      </c>
      <c r="C84" t="s">
        <v>79</v>
      </c>
      <c r="D84" t="s">
        <v>101</v>
      </c>
      <c r="E84" t="s">
        <v>68</v>
      </c>
      <c r="F84" t="s">
        <v>42</v>
      </c>
      <c r="G84" t="s">
        <v>14</v>
      </c>
      <c r="H84" t="s">
        <v>15</v>
      </c>
    </row>
    <row r="85" spans="1:8" x14ac:dyDescent="0.25">
      <c r="A85" t="s">
        <v>208</v>
      </c>
      <c r="B85" t="s">
        <v>209</v>
      </c>
      <c r="C85" t="s">
        <v>18</v>
      </c>
      <c r="D85" t="s">
        <v>53</v>
      </c>
      <c r="E85" t="s">
        <v>63</v>
      </c>
      <c r="F85" t="s">
        <v>42</v>
      </c>
      <c r="G85" t="s">
        <v>14</v>
      </c>
      <c r="H85" t="s">
        <v>15</v>
      </c>
    </row>
    <row r="86" spans="1:8" x14ac:dyDescent="0.25">
      <c r="A86" t="s">
        <v>210</v>
      </c>
      <c r="B86" t="s">
        <v>211</v>
      </c>
      <c r="C86" t="s">
        <v>52</v>
      </c>
      <c r="D86" t="s">
        <v>53</v>
      </c>
      <c r="E86" t="s">
        <v>34</v>
      </c>
      <c r="F86" t="s">
        <v>21</v>
      </c>
      <c r="G86" t="s">
        <v>14</v>
      </c>
      <c r="H86" t="s">
        <v>15</v>
      </c>
    </row>
    <row r="87" spans="1:8" x14ac:dyDescent="0.25">
      <c r="A87" t="s">
        <v>212</v>
      </c>
      <c r="B87" t="s">
        <v>213</v>
      </c>
      <c r="C87" t="s">
        <v>119</v>
      </c>
      <c r="D87" t="s">
        <v>40</v>
      </c>
      <c r="E87" t="s">
        <v>97</v>
      </c>
      <c r="F87" t="s">
        <v>42</v>
      </c>
      <c r="G87" t="s">
        <v>14</v>
      </c>
      <c r="H87" t="s">
        <v>15</v>
      </c>
    </row>
    <row r="88" spans="1:8" x14ac:dyDescent="0.25">
      <c r="A88" t="s">
        <v>214</v>
      </c>
      <c r="B88" t="s">
        <v>174</v>
      </c>
      <c r="C88" t="s">
        <v>75</v>
      </c>
      <c r="D88" t="s">
        <v>103</v>
      </c>
      <c r="E88" t="s">
        <v>12</v>
      </c>
      <c r="F88" t="s">
        <v>13</v>
      </c>
      <c r="G88" t="s">
        <v>80</v>
      </c>
      <c r="H88" t="s">
        <v>15</v>
      </c>
    </row>
    <row r="89" spans="1:8" x14ac:dyDescent="0.25">
      <c r="A89" t="s">
        <v>215</v>
      </c>
      <c r="B89" t="s">
        <v>174</v>
      </c>
      <c r="C89" t="s">
        <v>32</v>
      </c>
      <c r="D89" t="s">
        <v>103</v>
      </c>
      <c r="E89" t="s">
        <v>135</v>
      </c>
      <c r="F89" t="s">
        <v>42</v>
      </c>
      <c r="G89" t="s">
        <v>80</v>
      </c>
      <c r="H89" t="s">
        <v>15</v>
      </c>
    </row>
    <row r="90" spans="1:8" x14ac:dyDescent="0.25">
      <c r="A90" t="s">
        <v>216</v>
      </c>
      <c r="B90" t="s">
        <v>217</v>
      </c>
      <c r="C90" t="s">
        <v>10</v>
      </c>
      <c r="D90" t="s">
        <v>24</v>
      </c>
      <c r="E90" t="s">
        <v>47</v>
      </c>
      <c r="F90" t="s">
        <v>21</v>
      </c>
      <c r="G90" t="s">
        <v>80</v>
      </c>
      <c r="H90" t="s">
        <v>15</v>
      </c>
    </row>
    <row r="91" spans="1:8" x14ac:dyDescent="0.25">
      <c r="A91" t="s">
        <v>218</v>
      </c>
      <c r="B91" t="s">
        <v>219</v>
      </c>
      <c r="C91" t="s">
        <v>119</v>
      </c>
      <c r="D91" t="s">
        <v>28</v>
      </c>
      <c r="E91" t="s">
        <v>63</v>
      </c>
      <c r="F91" t="s">
        <v>42</v>
      </c>
      <c r="G91" t="s">
        <v>80</v>
      </c>
      <c r="H91" t="s">
        <v>15</v>
      </c>
    </row>
    <row r="92" spans="1:8" x14ac:dyDescent="0.25">
      <c r="A92" t="s">
        <v>220</v>
      </c>
      <c r="B92" t="s">
        <v>221</v>
      </c>
      <c r="C92" t="s">
        <v>10</v>
      </c>
      <c r="D92" t="s">
        <v>170</v>
      </c>
      <c r="E92" t="s">
        <v>37</v>
      </c>
      <c r="F92" t="s">
        <v>13</v>
      </c>
      <c r="G92" t="s">
        <v>14</v>
      </c>
      <c r="H92" t="s">
        <v>15</v>
      </c>
    </row>
    <row r="93" spans="1:8" x14ac:dyDescent="0.25">
      <c r="A93" t="s">
        <v>222</v>
      </c>
      <c r="B93" t="s">
        <v>223</v>
      </c>
      <c r="C93" t="s">
        <v>18</v>
      </c>
      <c r="D93" t="s">
        <v>103</v>
      </c>
      <c r="E93" t="s">
        <v>63</v>
      </c>
      <c r="F93" t="s">
        <v>42</v>
      </c>
      <c r="G93" t="s">
        <v>14</v>
      </c>
      <c r="H93" t="s">
        <v>15</v>
      </c>
    </row>
    <row r="94" spans="1:8" x14ac:dyDescent="0.25">
      <c r="A94" t="s">
        <v>224</v>
      </c>
      <c r="B94" t="s">
        <v>225</v>
      </c>
      <c r="C94" t="s">
        <v>66</v>
      </c>
      <c r="D94" t="s">
        <v>103</v>
      </c>
      <c r="E94" t="s">
        <v>87</v>
      </c>
      <c r="F94" t="s">
        <v>21</v>
      </c>
      <c r="G94" t="s">
        <v>14</v>
      </c>
      <c r="H94" t="s">
        <v>15</v>
      </c>
    </row>
    <row r="95" spans="1:8" x14ac:dyDescent="0.25">
      <c r="A95" t="s">
        <v>226</v>
      </c>
      <c r="B95" t="s">
        <v>205</v>
      </c>
      <c r="C95" t="s">
        <v>119</v>
      </c>
      <c r="D95" t="s">
        <v>11</v>
      </c>
      <c r="E95" t="s">
        <v>72</v>
      </c>
      <c r="F95" t="s">
        <v>21</v>
      </c>
      <c r="G95" t="s">
        <v>80</v>
      </c>
      <c r="H95" t="s">
        <v>15</v>
      </c>
    </row>
    <row r="96" spans="1:8" x14ac:dyDescent="0.25">
      <c r="A96" t="s">
        <v>227</v>
      </c>
      <c r="B96" t="s">
        <v>228</v>
      </c>
      <c r="C96" t="s">
        <v>52</v>
      </c>
      <c r="D96" t="s">
        <v>24</v>
      </c>
      <c r="E96" t="s">
        <v>12</v>
      </c>
      <c r="F96" t="s">
        <v>13</v>
      </c>
      <c r="G96" t="s">
        <v>14</v>
      </c>
      <c r="H96" t="s">
        <v>15</v>
      </c>
    </row>
    <row r="97" spans="1:8" x14ac:dyDescent="0.25">
      <c r="A97" t="s">
        <v>229</v>
      </c>
      <c r="B97" t="s">
        <v>146</v>
      </c>
      <c r="C97" t="s">
        <v>32</v>
      </c>
      <c r="D97" t="s">
        <v>86</v>
      </c>
      <c r="E97" t="s">
        <v>41</v>
      </c>
      <c r="F97" t="s">
        <v>42</v>
      </c>
      <c r="G97" t="s">
        <v>14</v>
      </c>
      <c r="H97" t="s">
        <v>15</v>
      </c>
    </row>
    <row r="98" spans="1:8" x14ac:dyDescent="0.25">
      <c r="A98" t="s">
        <v>230</v>
      </c>
      <c r="B98" t="s">
        <v>198</v>
      </c>
      <c r="C98" t="s">
        <v>10</v>
      </c>
      <c r="D98" t="s">
        <v>103</v>
      </c>
      <c r="E98" t="s">
        <v>41</v>
      </c>
      <c r="F98" t="s">
        <v>42</v>
      </c>
      <c r="G98" t="s">
        <v>14</v>
      </c>
      <c r="H98" t="s">
        <v>15</v>
      </c>
    </row>
    <row r="99" spans="1:8" x14ac:dyDescent="0.25">
      <c r="A99" t="s">
        <v>231</v>
      </c>
      <c r="B99" t="s">
        <v>232</v>
      </c>
      <c r="C99" t="s">
        <v>32</v>
      </c>
      <c r="D99" t="s">
        <v>86</v>
      </c>
      <c r="E99" t="s">
        <v>37</v>
      </c>
      <c r="F99" t="s">
        <v>13</v>
      </c>
      <c r="G99" t="s">
        <v>14</v>
      </c>
      <c r="H99" t="s">
        <v>15</v>
      </c>
    </row>
    <row r="100" spans="1:8" x14ac:dyDescent="0.25">
      <c r="A100" t="s">
        <v>233</v>
      </c>
      <c r="B100" t="s">
        <v>234</v>
      </c>
      <c r="C100" t="s">
        <v>58</v>
      </c>
      <c r="D100" t="s">
        <v>28</v>
      </c>
      <c r="E100" t="s">
        <v>76</v>
      </c>
      <c r="F100" t="s">
        <v>42</v>
      </c>
      <c r="G100" t="s">
        <v>14</v>
      </c>
      <c r="H100" t="s">
        <v>15</v>
      </c>
    </row>
    <row r="101" spans="1:8" x14ac:dyDescent="0.25">
      <c r="A101" t="s">
        <v>216</v>
      </c>
      <c r="B101" t="s">
        <v>217</v>
      </c>
      <c r="C101" t="s">
        <v>10</v>
      </c>
      <c r="D101" t="s">
        <v>24</v>
      </c>
      <c r="E101" t="s">
        <v>47</v>
      </c>
      <c r="F101" t="s">
        <v>21</v>
      </c>
      <c r="G101" t="s">
        <v>80</v>
      </c>
      <c r="H101" t="s">
        <v>15</v>
      </c>
    </row>
    <row r="102" spans="1:8" x14ac:dyDescent="0.25">
      <c r="A102" t="s">
        <v>235</v>
      </c>
      <c r="B102" t="s">
        <v>236</v>
      </c>
      <c r="C102" t="s">
        <v>10</v>
      </c>
      <c r="D102" t="s">
        <v>237</v>
      </c>
      <c r="E102" t="s">
        <v>104</v>
      </c>
      <c r="F102" t="s">
        <v>42</v>
      </c>
      <c r="G102" t="s">
        <v>14</v>
      </c>
      <c r="H102" t="s">
        <v>15</v>
      </c>
    </row>
    <row r="103" spans="1:8" x14ac:dyDescent="0.25">
      <c r="A103" t="s">
        <v>238</v>
      </c>
      <c r="B103" t="s">
        <v>174</v>
      </c>
      <c r="C103" t="s">
        <v>10</v>
      </c>
      <c r="D103" t="s">
        <v>53</v>
      </c>
      <c r="E103" t="s">
        <v>135</v>
      </c>
      <c r="F103" t="s">
        <v>42</v>
      </c>
      <c r="G103" t="s">
        <v>14</v>
      </c>
      <c r="H103" t="s">
        <v>43</v>
      </c>
    </row>
    <row r="104" spans="1:8" x14ac:dyDescent="0.25">
      <c r="A104" t="s">
        <v>239</v>
      </c>
      <c r="B104" t="s">
        <v>240</v>
      </c>
      <c r="C104" t="s">
        <v>52</v>
      </c>
      <c r="D104" t="s">
        <v>40</v>
      </c>
      <c r="E104" t="s">
        <v>63</v>
      </c>
      <c r="F104" t="s">
        <v>42</v>
      </c>
      <c r="G104" t="s">
        <v>80</v>
      </c>
      <c r="H104" t="s">
        <v>15</v>
      </c>
    </row>
    <row r="105" spans="1:8" x14ac:dyDescent="0.25">
      <c r="A105" t="s">
        <v>241</v>
      </c>
      <c r="B105" t="s">
        <v>126</v>
      </c>
      <c r="C105" t="s">
        <v>32</v>
      </c>
      <c r="D105" t="s">
        <v>103</v>
      </c>
      <c r="E105" t="s">
        <v>97</v>
      </c>
      <c r="F105" t="s">
        <v>42</v>
      </c>
      <c r="G105" t="s">
        <v>80</v>
      </c>
      <c r="H105" t="s">
        <v>15</v>
      </c>
    </row>
    <row r="106" spans="1:8" x14ac:dyDescent="0.25">
      <c r="A106" t="s">
        <v>242</v>
      </c>
      <c r="B106" t="s">
        <v>219</v>
      </c>
      <c r="C106" t="s">
        <v>66</v>
      </c>
      <c r="D106" t="s">
        <v>19</v>
      </c>
      <c r="E106" t="s">
        <v>191</v>
      </c>
      <c r="F106" t="s">
        <v>13</v>
      </c>
      <c r="G106" t="s">
        <v>14</v>
      </c>
      <c r="H106" t="s">
        <v>15</v>
      </c>
    </row>
    <row r="107" spans="1:8" x14ac:dyDescent="0.25">
      <c r="A107" t="s">
        <v>243</v>
      </c>
      <c r="B107" t="s">
        <v>244</v>
      </c>
      <c r="C107" t="s">
        <v>75</v>
      </c>
      <c r="D107" t="s">
        <v>28</v>
      </c>
      <c r="E107" t="s">
        <v>12</v>
      </c>
      <c r="F107" t="s">
        <v>13</v>
      </c>
      <c r="G107" t="s">
        <v>14</v>
      </c>
      <c r="H107" t="s">
        <v>15</v>
      </c>
    </row>
    <row r="108" spans="1:8" x14ac:dyDescent="0.25">
      <c r="A108" t="s">
        <v>245</v>
      </c>
      <c r="B108" t="s">
        <v>246</v>
      </c>
      <c r="C108" t="s">
        <v>127</v>
      </c>
      <c r="D108" t="s">
        <v>53</v>
      </c>
      <c r="E108" t="s">
        <v>171</v>
      </c>
      <c r="F108" t="s">
        <v>13</v>
      </c>
      <c r="G108" t="s">
        <v>14</v>
      </c>
      <c r="H108" t="s">
        <v>15</v>
      </c>
    </row>
    <row r="109" spans="1:8" x14ac:dyDescent="0.25">
      <c r="A109" t="s">
        <v>247</v>
      </c>
      <c r="B109" t="s">
        <v>248</v>
      </c>
      <c r="C109" t="s">
        <v>119</v>
      </c>
      <c r="D109" t="s">
        <v>101</v>
      </c>
      <c r="E109" t="s">
        <v>25</v>
      </c>
      <c r="F109" t="s">
        <v>13</v>
      </c>
      <c r="G109" t="s">
        <v>92</v>
      </c>
      <c r="H109" t="s">
        <v>15</v>
      </c>
    </row>
    <row r="110" spans="1:8" x14ac:dyDescent="0.25">
      <c r="A110" t="s">
        <v>249</v>
      </c>
      <c r="B110" t="s">
        <v>146</v>
      </c>
      <c r="C110" t="s">
        <v>18</v>
      </c>
      <c r="D110" t="s">
        <v>11</v>
      </c>
      <c r="E110" t="s">
        <v>25</v>
      </c>
      <c r="F110" t="s">
        <v>13</v>
      </c>
      <c r="G110" t="s">
        <v>14</v>
      </c>
      <c r="H110" t="s">
        <v>43</v>
      </c>
    </row>
    <row r="111" spans="1:8" x14ac:dyDescent="0.25">
      <c r="A111" t="s">
        <v>250</v>
      </c>
      <c r="B111" t="s">
        <v>108</v>
      </c>
      <c r="C111" t="s">
        <v>119</v>
      </c>
      <c r="D111" t="s">
        <v>33</v>
      </c>
      <c r="E111" t="s">
        <v>12</v>
      </c>
      <c r="F111" t="s">
        <v>13</v>
      </c>
      <c r="G111" t="s">
        <v>14</v>
      </c>
      <c r="H111" t="s">
        <v>15</v>
      </c>
    </row>
    <row r="112" spans="1:8" x14ac:dyDescent="0.25">
      <c r="A112" t="s">
        <v>251</v>
      </c>
      <c r="B112" t="s">
        <v>252</v>
      </c>
      <c r="C112" t="s">
        <v>10</v>
      </c>
      <c r="D112" t="s">
        <v>33</v>
      </c>
      <c r="E112" t="s">
        <v>47</v>
      </c>
      <c r="F112" t="s">
        <v>21</v>
      </c>
      <c r="G112" t="s">
        <v>92</v>
      </c>
      <c r="H112" t="s">
        <v>15</v>
      </c>
    </row>
    <row r="113" spans="1:8" x14ac:dyDescent="0.25">
      <c r="A113" t="s">
        <v>253</v>
      </c>
      <c r="B113" t="s">
        <v>254</v>
      </c>
      <c r="C113" t="s">
        <v>75</v>
      </c>
      <c r="D113" t="s">
        <v>11</v>
      </c>
      <c r="E113" t="s">
        <v>83</v>
      </c>
      <c r="F113" t="s">
        <v>21</v>
      </c>
      <c r="G113" t="s">
        <v>14</v>
      </c>
      <c r="H113" t="s">
        <v>15</v>
      </c>
    </row>
    <row r="114" spans="1:8" x14ac:dyDescent="0.25">
      <c r="A114" t="s">
        <v>255</v>
      </c>
      <c r="B114" t="s">
        <v>256</v>
      </c>
      <c r="C114" t="s">
        <v>127</v>
      </c>
      <c r="D114" t="s">
        <v>46</v>
      </c>
      <c r="E114" t="s">
        <v>47</v>
      </c>
      <c r="F114" t="s">
        <v>21</v>
      </c>
      <c r="G114" t="s">
        <v>80</v>
      </c>
      <c r="H114" t="s">
        <v>15</v>
      </c>
    </row>
    <row r="115" spans="1:8" x14ac:dyDescent="0.25">
      <c r="A115" t="s">
        <v>257</v>
      </c>
      <c r="B115" t="s">
        <v>258</v>
      </c>
      <c r="C115" t="s">
        <v>66</v>
      </c>
      <c r="D115" t="s">
        <v>86</v>
      </c>
      <c r="E115" t="s">
        <v>63</v>
      </c>
      <c r="F115" t="s">
        <v>42</v>
      </c>
      <c r="G115" t="s">
        <v>92</v>
      </c>
      <c r="H115" t="s">
        <v>15</v>
      </c>
    </row>
    <row r="116" spans="1:8" x14ac:dyDescent="0.25">
      <c r="A116" t="s">
        <v>259</v>
      </c>
      <c r="B116" t="s">
        <v>260</v>
      </c>
      <c r="C116" t="s">
        <v>58</v>
      </c>
      <c r="D116" t="s">
        <v>53</v>
      </c>
      <c r="E116" t="s">
        <v>63</v>
      </c>
      <c r="F116" t="s">
        <v>42</v>
      </c>
      <c r="G116" t="s">
        <v>14</v>
      </c>
      <c r="H116" t="s">
        <v>15</v>
      </c>
    </row>
    <row r="117" spans="1:8" x14ac:dyDescent="0.25">
      <c r="A117" t="s">
        <v>261</v>
      </c>
      <c r="B117" t="s">
        <v>262</v>
      </c>
      <c r="C117" t="s">
        <v>52</v>
      </c>
      <c r="D117" t="s">
        <v>86</v>
      </c>
      <c r="E117" t="s">
        <v>72</v>
      </c>
      <c r="F117" t="s">
        <v>21</v>
      </c>
      <c r="G117" t="s">
        <v>14</v>
      </c>
      <c r="H117" t="s">
        <v>15</v>
      </c>
    </row>
    <row r="118" spans="1:8" x14ac:dyDescent="0.25">
      <c r="A118" t="s">
        <v>263</v>
      </c>
      <c r="B118" t="s">
        <v>264</v>
      </c>
      <c r="C118" t="s">
        <v>127</v>
      </c>
      <c r="D118" t="s">
        <v>19</v>
      </c>
      <c r="E118" t="s">
        <v>83</v>
      </c>
      <c r="F118" t="s">
        <v>21</v>
      </c>
      <c r="G118" t="s">
        <v>80</v>
      </c>
      <c r="H118" t="s">
        <v>15</v>
      </c>
    </row>
    <row r="119" spans="1:8" x14ac:dyDescent="0.25">
      <c r="A119" t="s">
        <v>265</v>
      </c>
      <c r="B119" t="s">
        <v>96</v>
      </c>
      <c r="C119" t="s">
        <v>32</v>
      </c>
      <c r="D119" t="s">
        <v>266</v>
      </c>
      <c r="E119" t="s">
        <v>72</v>
      </c>
      <c r="F119" t="s">
        <v>21</v>
      </c>
      <c r="G119" t="s">
        <v>14</v>
      </c>
      <c r="H119" t="s">
        <v>15</v>
      </c>
    </row>
    <row r="120" spans="1:8" x14ac:dyDescent="0.25">
      <c r="A120" t="s">
        <v>267</v>
      </c>
      <c r="B120" t="s">
        <v>268</v>
      </c>
      <c r="C120" t="s">
        <v>32</v>
      </c>
      <c r="D120" t="s">
        <v>11</v>
      </c>
      <c r="E120" t="s">
        <v>97</v>
      </c>
      <c r="F120" t="s">
        <v>42</v>
      </c>
      <c r="G120" t="s">
        <v>14</v>
      </c>
      <c r="H120" t="s">
        <v>15</v>
      </c>
    </row>
    <row r="121" spans="1:8" x14ac:dyDescent="0.25">
      <c r="A121" t="s">
        <v>269</v>
      </c>
      <c r="B121" t="s">
        <v>89</v>
      </c>
      <c r="C121" t="s">
        <v>10</v>
      </c>
      <c r="D121" t="s">
        <v>53</v>
      </c>
      <c r="E121" t="s">
        <v>87</v>
      </c>
      <c r="F121" t="s">
        <v>21</v>
      </c>
      <c r="G121" t="s">
        <v>14</v>
      </c>
      <c r="H121" t="s">
        <v>15</v>
      </c>
    </row>
    <row r="122" spans="1:8" x14ac:dyDescent="0.25">
      <c r="A122" t="s">
        <v>270</v>
      </c>
      <c r="B122" t="s">
        <v>174</v>
      </c>
      <c r="C122" t="s">
        <v>66</v>
      </c>
      <c r="D122" t="s">
        <v>24</v>
      </c>
      <c r="E122" t="s">
        <v>47</v>
      </c>
      <c r="F122" t="s">
        <v>21</v>
      </c>
      <c r="G122" t="s">
        <v>92</v>
      </c>
      <c r="H122" t="s">
        <v>15</v>
      </c>
    </row>
    <row r="123" spans="1:8" x14ac:dyDescent="0.25">
      <c r="A123" t="s">
        <v>271</v>
      </c>
      <c r="B123" t="s">
        <v>272</v>
      </c>
      <c r="C123" t="s">
        <v>127</v>
      </c>
      <c r="D123" t="s">
        <v>28</v>
      </c>
      <c r="E123" t="s">
        <v>63</v>
      </c>
      <c r="F123" t="s">
        <v>42</v>
      </c>
      <c r="G123" t="s">
        <v>14</v>
      </c>
      <c r="H123" t="s">
        <v>15</v>
      </c>
    </row>
    <row r="124" spans="1:8" x14ac:dyDescent="0.25">
      <c r="A124" t="s">
        <v>273</v>
      </c>
      <c r="B124" t="s">
        <v>74</v>
      </c>
      <c r="C124" t="s">
        <v>75</v>
      </c>
      <c r="D124" t="s">
        <v>159</v>
      </c>
      <c r="E124" t="s">
        <v>49</v>
      </c>
      <c r="F124" t="s">
        <v>13</v>
      </c>
      <c r="G124" t="s">
        <v>14</v>
      </c>
      <c r="H124" t="s">
        <v>43</v>
      </c>
    </row>
    <row r="125" spans="1:8" x14ac:dyDescent="0.25">
      <c r="A125" t="s">
        <v>274</v>
      </c>
      <c r="B125" t="s">
        <v>275</v>
      </c>
      <c r="C125" t="s">
        <v>18</v>
      </c>
      <c r="D125" t="s">
        <v>71</v>
      </c>
      <c r="E125" t="s">
        <v>29</v>
      </c>
      <c r="F125" t="s">
        <v>13</v>
      </c>
      <c r="G125" t="s">
        <v>80</v>
      </c>
      <c r="H125" t="s">
        <v>43</v>
      </c>
    </row>
    <row r="126" spans="1:8" x14ac:dyDescent="0.25">
      <c r="A126" t="s">
        <v>276</v>
      </c>
      <c r="B126" t="s">
        <v>225</v>
      </c>
      <c r="C126" t="s">
        <v>10</v>
      </c>
      <c r="D126" t="s">
        <v>40</v>
      </c>
      <c r="E126" t="s">
        <v>29</v>
      </c>
      <c r="F126" t="s">
        <v>13</v>
      </c>
      <c r="G126" t="s">
        <v>92</v>
      </c>
      <c r="H126" t="s">
        <v>15</v>
      </c>
    </row>
    <row r="127" spans="1:8" x14ac:dyDescent="0.25">
      <c r="A127" t="s">
        <v>277</v>
      </c>
      <c r="B127" t="s">
        <v>141</v>
      </c>
      <c r="C127" t="s">
        <v>79</v>
      </c>
      <c r="D127" t="s">
        <v>103</v>
      </c>
      <c r="E127" t="s">
        <v>135</v>
      </c>
      <c r="F127" t="s">
        <v>42</v>
      </c>
      <c r="G127" t="s">
        <v>14</v>
      </c>
      <c r="H127" t="s">
        <v>15</v>
      </c>
    </row>
    <row r="128" spans="1:8" x14ac:dyDescent="0.25">
      <c r="A128" t="s">
        <v>278</v>
      </c>
      <c r="B128" t="s">
        <v>279</v>
      </c>
      <c r="C128" t="s">
        <v>58</v>
      </c>
      <c r="D128" t="s">
        <v>33</v>
      </c>
      <c r="E128" t="s">
        <v>29</v>
      </c>
      <c r="F128" t="s">
        <v>13</v>
      </c>
      <c r="G128" t="s">
        <v>14</v>
      </c>
      <c r="H128" t="s">
        <v>15</v>
      </c>
    </row>
    <row r="129" spans="1:8" x14ac:dyDescent="0.25">
      <c r="A129" t="s">
        <v>280</v>
      </c>
      <c r="B129" t="s">
        <v>281</v>
      </c>
      <c r="C129" t="s">
        <v>52</v>
      </c>
      <c r="D129" t="s">
        <v>71</v>
      </c>
      <c r="E129" t="s">
        <v>135</v>
      </c>
      <c r="F129" t="s">
        <v>42</v>
      </c>
      <c r="G129" t="s">
        <v>80</v>
      </c>
      <c r="H129" t="s">
        <v>43</v>
      </c>
    </row>
    <row r="130" spans="1:8" x14ac:dyDescent="0.25">
      <c r="A130" t="s">
        <v>282</v>
      </c>
      <c r="B130" t="s">
        <v>65</v>
      </c>
      <c r="C130" t="s">
        <v>58</v>
      </c>
      <c r="D130" t="s">
        <v>46</v>
      </c>
      <c r="E130" t="s">
        <v>72</v>
      </c>
      <c r="F130" t="s">
        <v>21</v>
      </c>
      <c r="G130" t="s">
        <v>80</v>
      </c>
      <c r="H130" t="s">
        <v>15</v>
      </c>
    </row>
    <row r="131" spans="1:8" x14ac:dyDescent="0.25">
      <c r="A131" t="s">
        <v>283</v>
      </c>
      <c r="B131" t="s">
        <v>284</v>
      </c>
      <c r="C131" t="s">
        <v>66</v>
      </c>
      <c r="D131" t="s">
        <v>237</v>
      </c>
      <c r="E131" t="s">
        <v>83</v>
      </c>
      <c r="F131" t="s">
        <v>21</v>
      </c>
      <c r="G131" t="s">
        <v>14</v>
      </c>
      <c r="H131" t="s">
        <v>15</v>
      </c>
    </row>
    <row r="132" spans="1:8" x14ac:dyDescent="0.25">
      <c r="A132" t="s">
        <v>285</v>
      </c>
      <c r="B132" t="s">
        <v>286</v>
      </c>
      <c r="C132" t="s">
        <v>52</v>
      </c>
      <c r="D132" t="s">
        <v>101</v>
      </c>
      <c r="E132" t="s">
        <v>191</v>
      </c>
      <c r="F132" t="s">
        <v>13</v>
      </c>
      <c r="G132" t="s">
        <v>14</v>
      </c>
      <c r="H132" t="s">
        <v>15</v>
      </c>
    </row>
    <row r="133" spans="1:8" x14ac:dyDescent="0.25">
      <c r="A133" t="s">
        <v>287</v>
      </c>
      <c r="B133" t="s">
        <v>288</v>
      </c>
      <c r="C133" t="s">
        <v>58</v>
      </c>
      <c r="D133" t="s">
        <v>24</v>
      </c>
      <c r="E133" t="s">
        <v>68</v>
      </c>
      <c r="F133" t="s">
        <v>42</v>
      </c>
      <c r="G133" t="s">
        <v>14</v>
      </c>
      <c r="H133" t="s">
        <v>15</v>
      </c>
    </row>
    <row r="134" spans="1:8" x14ac:dyDescent="0.25">
      <c r="A134" t="s">
        <v>289</v>
      </c>
      <c r="B134" t="s">
        <v>290</v>
      </c>
      <c r="C134" t="s">
        <v>75</v>
      </c>
      <c r="D134" t="s">
        <v>53</v>
      </c>
      <c r="E134" t="s">
        <v>104</v>
      </c>
      <c r="F134" t="s">
        <v>42</v>
      </c>
      <c r="G134" t="s">
        <v>14</v>
      </c>
      <c r="H134" t="s">
        <v>15</v>
      </c>
    </row>
    <row r="135" spans="1:8" x14ac:dyDescent="0.25">
      <c r="A135" t="s">
        <v>291</v>
      </c>
      <c r="B135" t="s">
        <v>288</v>
      </c>
      <c r="C135" t="s">
        <v>52</v>
      </c>
      <c r="D135" t="s">
        <v>19</v>
      </c>
      <c r="E135" t="s">
        <v>191</v>
      </c>
      <c r="F135" t="s">
        <v>13</v>
      </c>
      <c r="G135" t="s">
        <v>80</v>
      </c>
      <c r="H135" t="s">
        <v>15</v>
      </c>
    </row>
    <row r="136" spans="1:8" x14ac:dyDescent="0.25">
      <c r="A136" t="s">
        <v>292</v>
      </c>
      <c r="B136" t="s">
        <v>293</v>
      </c>
      <c r="C136" t="s">
        <v>127</v>
      </c>
      <c r="D136" t="s">
        <v>53</v>
      </c>
      <c r="E136" t="s">
        <v>87</v>
      </c>
      <c r="F136" t="s">
        <v>21</v>
      </c>
      <c r="G136" t="s">
        <v>14</v>
      </c>
      <c r="H136" t="s">
        <v>43</v>
      </c>
    </row>
    <row r="137" spans="1:8" x14ac:dyDescent="0.25">
      <c r="A137" t="s">
        <v>294</v>
      </c>
      <c r="B137" t="s">
        <v>295</v>
      </c>
      <c r="C137" t="s">
        <v>79</v>
      </c>
      <c r="D137" t="s">
        <v>11</v>
      </c>
      <c r="E137" t="s">
        <v>97</v>
      </c>
      <c r="F137" t="s">
        <v>42</v>
      </c>
      <c r="G137" t="s">
        <v>14</v>
      </c>
      <c r="H137" t="s">
        <v>15</v>
      </c>
    </row>
    <row r="138" spans="1:8" x14ac:dyDescent="0.25">
      <c r="A138" t="s">
        <v>296</v>
      </c>
      <c r="B138" t="s">
        <v>297</v>
      </c>
      <c r="C138" t="s">
        <v>79</v>
      </c>
      <c r="D138" t="s">
        <v>170</v>
      </c>
      <c r="E138" t="s">
        <v>47</v>
      </c>
      <c r="F138" t="s">
        <v>21</v>
      </c>
      <c r="G138" t="s">
        <v>14</v>
      </c>
      <c r="H138" t="s">
        <v>15</v>
      </c>
    </row>
    <row r="139" spans="1:8" x14ac:dyDescent="0.25">
      <c r="A139" t="s">
        <v>298</v>
      </c>
      <c r="B139" t="s">
        <v>299</v>
      </c>
      <c r="C139" t="s">
        <v>66</v>
      </c>
      <c r="D139" t="s">
        <v>103</v>
      </c>
      <c r="E139" t="s">
        <v>97</v>
      </c>
      <c r="F139" t="s">
        <v>42</v>
      </c>
      <c r="G139" t="s">
        <v>14</v>
      </c>
      <c r="H139" t="s">
        <v>15</v>
      </c>
    </row>
    <row r="140" spans="1:8" x14ac:dyDescent="0.25">
      <c r="A140" t="s">
        <v>300</v>
      </c>
      <c r="B140" t="s">
        <v>260</v>
      </c>
      <c r="C140" t="s">
        <v>58</v>
      </c>
      <c r="D140" t="s">
        <v>114</v>
      </c>
      <c r="E140" t="s">
        <v>20</v>
      </c>
      <c r="G140" t="s">
        <v>80</v>
      </c>
      <c r="H140" t="s">
        <v>43</v>
      </c>
    </row>
    <row r="141" spans="1:8" x14ac:dyDescent="0.25">
      <c r="A141" t="s">
        <v>301</v>
      </c>
      <c r="B141" t="s">
        <v>302</v>
      </c>
      <c r="C141" t="s">
        <v>66</v>
      </c>
      <c r="D141" t="s">
        <v>86</v>
      </c>
      <c r="E141" t="s">
        <v>34</v>
      </c>
      <c r="F141" t="s">
        <v>21</v>
      </c>
      <c r="G141" t="s">
        <v>14</v>
      </c>
      <c r="H141" t="s">
        <v>15</v>
      </c>
    </row>
    <row r="142" spans="1:8" x14ac:dyDescent="0.25">
      <c r="A142" t="s">
        <v>303</v>
      </c>
      <c r="B142" t="s">
        <v>60</v>
      </c>
      <c r="C142" t="s">
        <v>79</v>
      </c>
      <c r="D142" t="s">
        <v>24</v>
      </c>
      <c r="E142" t="s">
        <v>37</v>
      </c>
      <c r="F142" t="s">
        <v>13</v>
      </c>
      <c r="G142" t="s">
        <v>14</v>
      </c>
      <c r="H142" t="s">
        <v>15</v>
      </c>
    </row>
    <row r="143" spans="1:8" x14ac:dyDescent="0.25">
      <c r="A143" t="s">
        <v>304</v>
      </c>
      <c r="B143" t="s">
        <v>211</v>
      </c>
      <c r="C143" t="s">
        <v>18</v>
      </c>
      <c r="D143" t="s">
        <v>33</v>
      </c>
      <c r="E143" t="s">
        <v>68</v>
      </c>
      <c r="F143" t="s">
        <v>42</v>
      </c>
      <c r="G143" t="s">
        <v>92</v>
      </c>
      <c r="H143" t="s">
        <v>15</v>
      </c>
    </row>
    <row r="144" spans="1:8" x14ac:dyDescent="0.25">
      <c r="A144" t="s">
        <v>305</v>
      </c>
      <c r="B144" t="s">
        <v>31</v>
      </c>
      <c r="C144" t="s">
        <v>58</v>
      </c>
      <c r="D144" t="s">
        <v>40</v>
      </c>
      <c r="E144" t="s">
        <v>12</v>
      </c>
      <c r="F144" t="s">
        <v>13</v>
      </c>
      <c r="G144" t="s">
        <v>14</v>
      </c>
      <c r="H144" t="s">
        <v>15</v>
      </c>
    </row>
    <row r="145" spans="1:8" x14ac:dyDescent="0.25">
      <c r="A145" t="s">
        <v>227</v>
      </c>
      <c r="B145" t="s">
        <v>228</v>
      </c>
      <c r="C145" t="s">
        <v>52</v>
      </c>
      <c r="D145" t="s">
        <v>24</v>
      </c>
      <c r="E145" t="s">
        <v>12</v>
      </c>
      <c r="F145" t="s">
        <v>13</v>
      </c>
      <c r="G145" t="s">
        <v>14</v>
      </c>
      <c r="H145" t="s">
        <v>15</v>
      </c>
    </row>
    <row r="146" spans="1:8" x14ac:dyDescent="0.25">
      <c r="A146" t="s">
        <v>306</v>
      </c>
      <c r="B146" t="s">
        <v>307</v>
      </c>
      <c r="C146" t="s">
        <v>18</v>
      </c>
      <c r="D146" t="s">
        <v>53</v>
      </c>
      <c r="E146" t="s">
        <v>29</v>
      </c>
      <c r="F146" t="s">
        <v>13</v>
      </c>
      <c r="G146" t="s">
        <v>14</v>
      </c>
      <c r="H146" t="s">
        <v>15</v>
      </c>
    </row>
    <row r="147" spans="1:8" x14ac:dyDescent="0.25">
      <c r="A147" t="s">
        <v>308</v>
      </c>
      <c r="B147" t="s">
        <v>309</v>
      </c>
      <c r="C147" t="s">
        <v>18</v>
      </c>
      <c r="D147" t="s">
        <v>46</v>
      </c>
      <c r="E147" t="s">
        <v>12</v>
      </c>
      <c r="F147" t="s">
        <v>13</v>
      </c>
      <c r="G147" t="s">
        <v>14</v>
      </c>
      <c r="H147" t="s">
        <v>15</v>
      </c>
    </row>
    <row r="148" spans="1:8" x14ac:dyDescent="0.25">
      <c r="A148" t="s">
        <v>310</v>
      </c>
      <c r="B148" t="s">
        <v>311</v>
      </c>
      <c r="C148" t="s">
        <v>119</v>
      </c>
      <c r="D148" t="s">
        <v>33</v>
      </c>
      <c r="E148" t="s">
        <v>87</v>
      </c>
      <c r="G148" t="s">
        <v>14</v>
      </c>
      <c r="H148" t="s">
        <v>15</v>
      </c>
    </row>
    <row r="149" spans="1:8" x14ac:dyDescent="0.25">
      <c r="A149" t="s">
        <v>312</v>
      </c>
      <c r="B149" t="s">
        <v>313</v>
      </c>
      <c r="C149" t="s">
        <v>119</v>
      </c>
      <c r="D149" t="s">
        <v>128</v>
      </c>
      <c r="E149" t="s">
        <v>12</v>
      </c>
      <c r="F149" t="s">
        <v>13</v>
      </c>
      <c r="G149" t="s">
        <v>92</v>
      </c>
      <c r="H149" t="s">
        <v>15</v>
      </c>
    </row>
    <row r="150" spans="1:8" x14ac:dyDescent="0.25">
      <c r="A150" t="s">
        <v>314</v>
      </c>
      <c r="B150" t="s">
        <v>315</v>
      </c>
      <c r="C150" t="s">
        <v>52</v>
      </c>
      <c r="D150" t="s">
        <v>33</v>
      </c>
      <c r="E150" t="s">
        <v>104</v>
      </c>
      <c r="F150" t="s">
        <v>42</v>
      </c>
      <c r="G150" t="s">
        <v>14</v>
      </c>
      <c r="H150" t="s">
        <v>15</v>
      </c>
    </row>
    <row r="151" spans="1:8" x14ac:dyDescent="0.25">
      <c r="A151" t="s">
        <v>316</v>
      </c>
      <c r="B151" t="s">
        <v>217</v>
      </c>
      <c r="C151" t="s">
        <v>10</v>
      </c>
      <c r="D151" t="s">
        <v>237</v>
      </c>
      <c r="E151" t="s">
        <v>135</v>
      </c>
      <c r="F151" t="s">
        <v>42</v>
      </c>
      <c r="G151" t="s">
        <v>14</v>
      </c>
      <c r="H151" t="s">
        <v>43</v>
      </c>
    </row>
    <row r="152" spans="1:8" x14ac:dyDescent="0.25">
      <c r="A152" t="s">
        <v>317</v>
      </c>
      <c r="B152" t="s">
        <v>318</v>
      </c>
      <c r="C152" t="s">
        <v>58</v>
      </c>
      <c r="D152" t="s">
        <v>28</v>
      </c>
      <c r="E152" t="s">
        <v>25</v>
      </c>
      <c r="F152" t="s">
        <v>13</v>
      </c>
      <c r="G152" t="s">
        <v>80</v>
      </c>
      <c r="H152" t="s">
        <v>15</v>
      </c>
    </row>
    <row r="153" spans="1:8" x14ac:dyDescent="0.25">
      <c r="A153" t="s">
        <v>319</v>
      </c>
      <c r="B153" t="s">
        <v>320</v>
      </c>
      <c r="C153" t="s">
        <v>66</v>
      </c>
      <c r="D153" t="s">
        <v>114</v>
      </c>
      <c r="E153" t="s">
        <v>83</v>
      </c>
      <c r="F153" t="s">
        <v>21</v>
      </c>
      <c r="G153" t="s">
        <v>14</v>
      </c>
      <c r="H153" t="s">
        <v>15</v>
      </c>
    </row>
    <row r="154" spans="1:8" x14ac:dyDescent="0.25">
      <c r="A154" t="s">
        <v>321</v>
      </c>
      <c r="B154" t="s">
        <v>322</v>
      </c>
      <c r="C154" t="s">
        <v>127</v>
      </c>
      <c r="D154" t="s">
        <v>67</v>
      </c>
      <c r="E154" t="s">
        <v>12</v>
      </c>
      <c r="F154" t="s">
        <v>13</v>
      </c>
      <c r="G154" t="s">
        <v>14</v>
      </c>
      <c r="H154" t="s">
        <v>15</v>
      </c>
    </row>
    <row r="155" spans="1:8" x14ac:dyDescent="0.25">
      <c r="A155" t="s">
        <v>323</v>
      </c>
      <c r="B155" t="s">
        <v>153</v>
      </c>
      <c r="C155" t="s">
        <v>75</v>
      </c>
      <c r="D155" t="s">
        <v>40</v>
      </c>
      <c r="E155" t="s">
        <v>34</v>
      </c>
      <c r="F155" t="s">
        <v>21</v>
      </c>
      <c r="G155" t="s">
        <v>80</v>
      </c>
      <c r="H155" t="s">
        <v>15</v>
      </c>
    </row>
    <row r="156" spans="1:8" x14ac:dyDescent="0.25">
      <c r="A156" t="s">
        <v>324</v>
      </c>
      <c r="B156" t="s">
        <v>325</v>
      </c>
      <c r="C156" t="s">
        <v>127</v>
      </c>
      <c r="D156" t="s">
        <v>103</v>
      </c>
      <c r="E156" t="s">
        <v>111</v>
      </c>
      <c r="F156" t="s">
        <v>42</v>
      </c>
      <c r="G156" t="s">
        <v>14</v>
      </c>
      <c r="H156" t="s">
        <v>15</v>
      </c>
    </row>
    <row r="157" spans="1:8" x14ac:dyDescent="0.25">
      <c r="A157" t="s">
        <v>326</v>
      </c>
      <c r="B157" t="s">
        <v>186</v>
      </c>
      <c r="C157" t="s">
        <v>79</v>
      </c>
      <c r="D157" t="s">
        <v>71</v>
      </c>
      <c r="E157" t="s">
        <v>34</v>
      </c>
      <c r="F157" t="s">
        <v>21</v>
      </c>
      <c r="G157" t="s">
        <v>14</v>
      </c>
      <c r="H157" t="s">
        <v>15</v>
      </c>
    </row>
    <row r="158" spans="1:8" x14ac:dyDescent="0.25">
      <c r="A158" t="s">
        <v>327</v>
      </c>
      <c r="B158" t="s">
        <v>82</v>
      </c>
      <c r="C158" t="s">
        <v>119</v>
      </c>
      <c r="D158" t="s">
        <v>11</v>
      </c>
      <c r="E158" t="s">
        <v>135</v>
      </c>
      <c r="F158" t="s">
        <v>42</v>
      </c>
      <c r="G158" t="s">
        <v>92</v>
      </c>
      <c r="H158" t="s">
        <v>43</v>
      </c>
    </row>
    <row r="159" spans="1:8" x14ac:dyDescent="0.25">
      <c r="A159" t="s">
        <v>328</v>
      </c>
      <c r="B159" t="s">
        <v>329</v>
      </c>
      <c r="C159" t="s">
        <v>52</v>
      </c>
      <c r="D159" t="s">
        <v>28</v>
      </c>
      <c r="E159" t="s">
        <v>49</v>
      </c>
      <c r="F159" t="s">
        <v>13</v>
      </c>
      <c r="G159" t="s">
        <v>14</v>
      </c>
      <c r="H159" t="s">
        <v>15</v>
      </c>
    </row>
    <row r="160" spans="1:8" x14ac:dyDescent="0.25">
      <c r="A160" t="s">
        <v>330</v>
      </c>
      <c r="B160" t="s">
        <v>223</v>
      </c>
      <c r="C160" t="s">
        <v>52</v>
      </c>
      <c r="D160" t="s">
        <v>40</v>
      </c>
      <c r="E160" t="s">
        <v>191</v>
      </c>
      <c r="F160" t="s">
        <v>13</v>
      </c>
      <c r="G160" t="s">
        <v>92</v>
      </c>
      <c r="H160" t="s">
        <v>15</v>
      </c>
    </row>
    <row r="161" spans="1:8" x14ac:dyDescent="0.25">
      <c r="A161" t="s">
        <v>331</v>
      </c>
      <c r="B161" t="s">
        <v>169</v>
      </c>
      <c r="C161" t="s">
        <v>10</v>
      </c>
      <c r="D161" t="s">
        <v>19</v>
      </c>
      <c r="E161" t="s">
        <v>41</v>
      </c>
      <c r="F161" t="s">
        <v>42</v>
      </c>
      <c r="G161" t="s">
        <v>14</v>
      </c>
      <c r="H161" t="s">
        <v>15</v>
      </c>
    </row>
    <row r="162" spans="1:8" x14ac:dyDescent="0.25">
      <c r="A162" t="s">
        <v>332</v>
      </c>
      <c r="B162" t="s">
        <v>248</v>
      </c>
      <c r="C162" t="s">
        <v>127</v>
      </c>
      <c r="D162" t="s">
        <v>114</v>
      </c>
      <c r="E162" t="s">
        <v>12</v>
      </c>
      <c r="F162" t="s">
        <v>13</v>
      </c>
      <c r="G162" t="s">
        <v>80</v>
      </c>
      <c r="H162" t="s">
        <v>15</v>
      </c>
    </row>
    <row r="163" spans="1:8" x14ac:dyDescent="0.25">
      <c r="A163" t="s">
        <v>333</v>
      </c>
      <c r="B163" t="s">
        <v>334</v>
      </c>
      <c r="C163" t="s">
        <v>75</v>
      </c>
      <c r="D163" t="s">
        <v>46</v>
      </c>
      <c r="E163" t="s">
        <v>29</v>
      </c>
      <c r="F163" t="s">
        <v>13</v>
      </c>
      <c r="G163" t="s">
        <v>92</v>
      </c>
      <c r="H163" t="s">
        <v>15</v>
      </c>
    </row>
    <row r="164" spans="1:8" x14ac:dyDescent="0.25">
      <c r="A164" t="s">
        <v>335</v>
      </c>
      <c r="B164" t="s">
        <v>89</v>
      </c>
      <c r="C164" t="s">
        <v>75</v>
      </c>
      <c r="D164" t="s">
        <v>71</v>
      </c>
      <c r="E164" t="s">
        <v>29</v>
      </c>
      <c r="F164" t="s">
        <v>13</v>
      </c>
      <c r="G164" t="s">
        <v>14</v>
      </c>
      <c r="H164" t="s">
        <v>15</v>
      </c>
    </row>
    <row r="165" spans="1:8" x14ac:dyDescent="0.25">
      <c r="A165" t="s">
        <v>336</v>
      </c>
      <c r="B165" t="s">
        <v>70</v>
      </c>
      <c r="C165" t="s">
        <v>58</v>
      </c>
      <c r="D165" t="s">
        <v>46</v>
      </c>
      <c r="E165" t="s">
        <v>97</v>
      </c>
      <c r="F165" t="s">
        <v>42</v>
      </c>
      <c r="G165" t="s">
        <v>14</v>
      </c>
      <c r="H165" t="s">
        <v>15</v>
      </c>
    </row>
    <row r="166" spans="1:8" x14ac:dyDescent="0.25">
      <c r="A166" t="s">
        <v>337</v>
      </c>
      <c r="B166" t="s">
        <v>338</v>
      </c>
      <c r="C166" t="s">
        <v>119</v>
      </c>
      <c r="D166" t="s">
        <v>71</v>
      </c>
      <c r="E166" t="s">
        <v>47</v>
      </c>
      <c r="F166" t="s">
        <v>21</v>
      </c>
      <c r="G166" t="s">
        <v>14</v>
      </c>
      <c r="H166" t="s">
        <v>15</v>
      </c>
    </row>
    <row r="167" spans="1:8" x14ac:dyDescent="0.25">
      <c r="A167" t="s">
        <v>339</v>
      </c>
      <c r="B167" t="s">
        <v>89</v>
      </c>
      <c r="C167" t="s">
        <v>32</v>
      </c>
      <c r="D167" t="s">
        <v>28</v>
      </c>
      <c r="E167" t="s">
        <v>68</v>
      </c>
      <c r="F167" t="s">
        <v>42</v>
      </c>
      <c r="G167" t="s">
        <v>14</v>
      </c>
      <c r="H167" t="s">
        <v>15</v>
      </c>
    </row>
    <row r="168" spans="1:8" x14ac:dyDescent="0.25">
      <c r="A168" t="s">
        <v>340</v>
      </c>
      <c r="B168" t="s">
        <v>302</v>
      </c>
      <c r="C168" t="s">
        <v>58</v>
      </c>
      <c r="D168" t="s">
        <v>170</v>
      </c>
      <c r="E168" t="s">
        <v>83</v>
      </c>
      <c r="F168" t="s">
        <v>21</v>
      </c>
      <c r="G168" t="s">
        <v>92</v>
      </c>
      <c r="H168" t="s">
        <v>15</v>
      </c>
    </row>
    <row r="169" spans="1:8" x14ac:dyDescent="0.25">
      <c r="A169" t="s">
        <v>341</v>
      </c>
      <c r="B169" t="s">
        <v>342</v>
      </c>
      <c r="C169" t="s">
        <v>32</v>
      </c>
      <c r="D169" t="s">
        <v>343</v>
      </c>
      <c r="E169" t="s">
        <v>135</v>
      </c>
      <c r="G169" t="s">
        <v>92</v>
      </c>
      <c r="H169" t="s">
        <v>15</v>
      </c>
    </row>
    <row r="170" spans="1:8" x14ac:dyDescent="0.25">
      <c r="A170" t="s">
        <v>344</v>
      </c>
      <c r="B170" t="s">
        <v>138</v>
      </c>
      <c r="C170" t="s">
        <v>119</v>
      </c>
      <c r="D170" t="s">
        <v>170</v>
      </c>
      <c r="E170" t="s">
        <v>191</v>
      </c>
      <c r="G170" t="s">
        <v>14</v>
      </c>
      <c r="H170" t="s">
        <v>15</v>
      </c>
    </row>
    <row r="171" spans="1:8" x14ac:dyDescent="0.25">
      <c r="A171" t="s">
        <v>345</v>
      </c>
      <c r="B171" t="s">
        <v>311</v>
      </c>
      <c r="C171" t="s">
        <v>127</v>
      </c>
      <c r="D171" t="s">
        <v>86</v>
      </c>
      <c r="E171" t="s">
        <v>72</v>
      </c>
      <c r="G171" t="s">
        <v>14</v>
      </c>
      <c r="H171" t="s">
        <v>43</v>
      </c>
    </row>
    <row r="172" spans="1:8" x14ac:dyDescent="0.25">
      <c r="A172" t="s">
        <v>346</v>
      </c>
      <c r="B172" t="s">
        <v>213</v>
      </c>
      <c r="C172" t="s">
        <v>119</v>
      </c>
      <c r="D172" t="s">
        <v>347</v>
      </c>
      <c r="E172" t="s">
        <v>68</v>
      </c>
      <c r="F172" t="s">
        <v>42</v>
      </c>
      <c r="G172" t="s">
        <v>14</v>
      </c>
      <c r="H172" t="s">
        <v>15</v>
      </c>
    </row>
    <row r="173" spans="1:8" x14ac:dyDescent="0.25">
      <c r="A173" t="s">
        <v>348</v>
      </c>
      <c r="B173" t="s">
        <v>82</v>
      </c>
      <c r="C173" t="s">
        <v>66</v>
      </c>
      <c r="D173" t="s">
        <v>101</v>
      </c>
      <c r="E173" t="s">
        <v>171</v>
      </c>
      <c r="F173" t="s">
        <v>13</v>
      </c>
      <c r="G173" t="s">
        <v>14</v>
      </c>
      <c r="H173" t="s">
        <v>15</v>
      </c>
    </row>
    <row r="174" spans="1:8" x14ac:dyDescent="0.25">
      <c r="A174" t="s">
        <v>349</v>
      </c>
      <c r="B174" t="s">
        <v>55</v>
      </c>
      <c r="C174" t="s">
        <v>52</v>
      </c>
      <c r="D174" t="s">
        <v>103</v>
      </c>
      <c r="E174" t="s">
        <v>12</v>
      </c>
      <c r="F174" t="s">
        <v>13</v>
      </c>
      <c r="G174" t="s">
        <v>14</v>
      </c>
      <c r="H174" t="s">
        <v>15</v>
      </c>
    </row>
    <row r="175" spans="1:8" x14ac:dyDescent="0.25">
      <c r="A175" t="s">
        <v>350</v>
      </c>
      <c r="B175" t="s">
        <v>217</v>
      </c>
      <c r="C175" t="s">
        <v>119</v>
      </c>
      <c r="D175" t="s">
        <v>266</v>
      </c>
      <c r="E175" t="s">
        <v>104</v>
      </c>
      <c r="G175" t="s">
        <v>14</v>
      </c>
      <c r="H175" t="s">
        <v>15</v>
      </c>
    </row>
    <row r="176" spans="1:8" x14ac:dyDescent="0.25">
      <c r="A176" t="s">
        <v>351</v>
      </c>
      <c r="B176" t="s">
        <v>352</v>
      </c>
      <c r="C176" t="s">
        <v>52</v>
      </c>
      <c r="D176" t="s">
        <v>19</v>
      </c>
      <c r="E176" t="s">
        <v>63</v>
      </c>
      <c r="F176" t="s">
        <v>42</v>
      </c>
      <c r="G176" t="s">
        <v>14</v>
      </c>
      <c r="H176" t="s">
        <v>15</v>
      </c>
    </row>
    <row r="177" spans="1:8" x14ac:dyDescent="0.25">
      <c r="A177" t="s">
        <v>353</v>
      </c>
      <c r="B177" t="s">
        <v>354</v>
      </c>
      <c r="C177" t="s">
        <v>127</v>
      </c>
      <c r="D177" t="s">
        <v>114</v>
      </c>
      <c r="E177" t="s">
        <v>34</v>
      </c>
      <c r="F177" t="s">
        <v>21</v>
      </c>
      <c r="G177" t="s">
        <v>14</v>
      </c>
      <c r="H177" t="s">
        <v>15</v>
      </c>
    </row>
    <row r="178" spans="1:8" x14ac:dyDescent="0.25">
      <c r="A178" t="s">
        <v>355</v>
      </c>
      <c r="B178" t="s">
        <v>146</v>
      </c>
      <c r="C178" t="s">
        <v>10</v>
      </c>
      <c r="D178" t="s">
        <v>237</v>
      </c>
      <c r="E178" t="s">
        <v>191</v>
      </c>
      <c r="F178" t="s">
        <v>13</v>
      </c>
      <c r="G178" t="s">
        <v>14</v>
      </c>
      <c r="H178" t="s">
        <v>15</v>
      </c>
    </row>
    <row r="179" spans="1:8" x14ac:dyDescent="0.25">
      <c r="A179" t="s">
        <v>356</v>
      </c>
      <c r="B179" t="s">
        <v>290</v>
      </c>
      <c r="C179" t="s">
        <v>127</v>
      </c>
      <c r="D179" t="s">
        <v>237</v>
      </c>
      <c r="E179" t="s">
        <v>87</v>
      </c>
      <c r="F179" t="s">
        <v>21</v>
      </c>
      <c r="G179" t="s">
        <v>14</v>
      </c>
      <c r="H179" t="s">
        <v>15</v>
      </c>
    </row>
    <row r="180" spans="1:8" x14ac:dyDescent="0.25">
      <c r="A180" t="s">
        <v>357</v>
      </c>
      <c r="B180" t="s">
        <v>358</v>
      </c>
      <c r="C180" t="s">
        <v>66</v>
      </c>
      <c r="D180" t="s">
        <v>170</v>
      </c>
      <c r="E180" t="s">
        <v>49</v>
      </c>
      <c r="F180" t="s">
        <v>13</v>
      </c>
      <c r="G180" t="s">
        <v>14</v>
      </c>
      <c r="H180" t="s">
        <v>43</v>
      </c>
    </row>
    <row r="181" spans="1:8" x14ac:dyDescent="0.25">
      <c r="A181" t="s">
        <v>359</v>
      </c>
      <c r="B181" t="s">
        <v>360</v>
      </c>
      <c r="C181" t="s">
        <v>52</v>
      </c>
      <c r="D181" t="s">
        <v>53</v>
      </c>
      <c r="E181" t="s">
        <v>76</v>
      </c>
      <c r="F181" t="s">
        <v>42</v>
      </c>
      <c r="G181" t="s">
        <v>92</v>
      </c>
      <c r="H181" t="s">
        <v>15</v>
      </c>
    </row>
    <row r="182" spans="1:8" x14ac:dyDescent="0.25">
      <c r="A182" t="s">
        <v>361</v>
      </c>
      <c r="B182" t="s">
        <v>338</v>
      </c>
      <c r="C182" t="s">
        <v>52</v>
      </c>
      <c r="D182" t="s">
        <v>71</v>
      </c>
      <c r="E182" t="s">
        <v>135</v>
      </c>
      <c r="F182" t="s">
        <v>42</v>
      </c>
      <c r="G182" t="s">
        <v>14</v>
      </c>
      <c r="H182" t="s">
        <v>15</v>
      </c>
    </row>
    <row r="183" spans="1:8" x14ac:dyDescent="0.25">
      <c r="A183" t="s">
        <v>362</v>
      </c>
      <c r="B183" t="s">
        <v>363</v>
      </c>
      <c r="C183" t="s">
        <v>79</v>
      </c>
      <c r="D183" t="s">
        <v>101</v>
      </c>
      <c r="E183" t="s">
        <v>12</v>
      </c>
      <c r="F183" t="s">
        <v>13</v>
      </c>
      <c r="G183" t="s">
        <v>14</v>
      </c>
      <c r="H183" t="s">
        <v>15</v>
      </c>
    </row>
    <row r="184" spans="1:8" x14ac:dyDescent="0.25">
      <c r="A184" t="s">
        <v>364</v>
      </c>
      <c r="B184" t="s">
        <v>209</v>
      </c>
      <c r="C184" t="s">
        <v>58</v>
      </c>
      <c r="D184" t="s">
        <v>28</v>
      </c>
      <c r="E184" t="s">
        <v>25</v>
      </c>
      <c r="F184" t="s">
        <v>13</v>
      </c>
      <c r="G184" t="s">
        <v>14</v>
      </c>
      <c r="H184" t="s">
        <v>15</v>
      </c>
    </row>
    <row r="185" spans="1:8" x14ac:dyDescent="0.25">
      <c r="A185" t="s">
        <v>365</v>
      </c>
      <c r="B185" t="s">
        <v>213</v>
      </c>
      <c r="C185" t="s">
        <v>119</v>
      </c>
      <c r="D185" t="s">
        <v>101</v>
      </c>
      <c r="E185" t="s">
        <v>68</v>
      </c>
      <c r="F185" t="s">
        <v>42</v>
      </c>
      <c r="G185" t="s">
        <v>14</v>
      </c>
      <c r="H185" t="s">
        <v>15</v>
      </c>
    </row>
    <row r="186" spans="1:8" x14ac:dyDescent="0.25">
      <c r="A186" t="s">
        <v>366</v>
      </c>
      <c r="B186" t="s">
        <v>260</v>
      </c>
      <c r="C186" t="s">
        <v>66</v>
      </c>
      <c r="D186" t="s">
        <v>71</v>
      </c>
      <c r="E186" t="s">
        <v>68</v>
      </c>
      <c r="F186" t="s">
        <v>42</v>
      </c>
      <c r="G186" t="s">
        <v>80</v>
      </c>
      <c r="H186" t="s">
        <v>15</v>
      </c>
    </row>
    <row r="187" spans="1:8" x14ac:dyDescent="0.25">
      <c r="A187" t="s">
        <v>367</v>
      </c>
      <c r="B187" t="s">
        <v>368</v>
      </c>
      <c r="C187" t="s">
        <v>79</v>
      </c>
      <c r="D187" t="s">
        <v>237</v>
      </c>
      <c r="E187" t="s">
        <v>171</v>
      </c>
      <c r="F187" t="s">
        <v>13</v>
      </c>
      <c r="G187" t="s">
        <v>14</v>
      </c>
      <c r="H187" t="s">
        <v>15</v>
      </c>
    </row>
    <row r="188" spans="1:8" x14ac:dyDescent="0.25">
      <c r="A188" t="s">
        <v>369</v>
      </c>
      <c r="B188" t="s">
        <v>254</v>
      </c>
      <c r="C188" t="s">
        <v>75</v>
      </c>
      <c r="D188" t="s">
        <v>28</v>
      </c>
      <c r="E188" t="s">
        <v>72</v>
      </c>
      <c r="F188" t="s">
        <v>21</v>
      </c>
      <c r="G188" t="s">
        <v>80</v>
      </c>
      <c r="H188" t="s">
        <v>15</v>
      </c>
    </row>
    <row r="189" spans="1:8" x14ac:dyDescent="0.25">
      <c r="A189" t="s">
        <v>370</v>
      </c>
      <c r="B189" t="s">
        <v>371</v>
      </c>
      <c r="C189" t="s">
        <v>127</v>
      </c>
      <c r="D189" t="s">
        <v>19</v>
      </c>
      <c r="E189" t="s">
        <v>47</v>
      </c>
      <c r="F189" t="s">
        <v>21</v>
      </c>
      <c r="G189" t="s">
        <v>14</v>
      </c>
      <c r="H189" t="s">
        <v>15</v>
      </c>
    </row>
    <row r="190" spans="1:8" x14ac:dyDescent="0.25">
      <c r="A190" t="s">
        <v>372</v>
      </c>
      <c r="B190" t="s">
        <v>31</v>
      </c>
      <c r="C190" t="s">
        <v>10</v>
      </c>
      <c r="D190" t="s">
        <v>28</v>
      </c>
      <c r="E190" t="s">
        <v>49</v>
      </c>
      <c r="F190" t="s">
        <v>13</v>
      </c>
      <c r="G190" t="s">
        <v>14</v>
      </c>
      <c r="H190" t="s">
        <v>15</v>
      </c>
    </row>
    <row r="191" spans="1:8" x14ac:dyDescent="0.25">
      <c r="A191" t="s">
        <v>373</v>
      </c>
      <c r="B191" t="s">
        <v>221</v>
      </c>
      <c r="C191" t="s">
        <v>127</v>
      </c>
      <c r="D191" t="s">
        <v>11</v>
      </c>
      <c r="E191" t="s">
        <v>104</v>
      </c>
      <c r="F191" t="s">
        <v>42</v>
      </c>
      <c r="G191" t="s">
        <v>80</v>
      </c>
      <c r="H191" t="s">
        <v>15</v>
      </c>
    </row>
    <row r="192" spans="1:8" x14ac:dyDescent="0.25">
      <c r="A192" t="s">
        <v>374</v>
      </c>
      <c r="B192" t="s">
        <v>375</v>
      </c>
      <c r="C192" t="s">
        <v>18</v>
      </c>
      <c r="D192" t="s">
        <v>53</v>
      </c>
      <c r="E192" t="s">
        <v>29</v>
      </c>
      <c r="F192" t="s">
        <v>13</v>
      </c>
      <c r="G192" t="s">
        <v>14</v>
      </c>
      <c r="H192" t="s">
        <v>15</v>
      </c>
    </row>
    <row r="193" spans="1:8" x14ac:dyDescent="0.25">
      <c r="A193" t="s">
        <v>376</v>
      </c>
      <c r="B193" t="s">
        <v>377</v>
      </c>
      <c r="C193" t="s">
        <v>66</v>
      </c>
      <c r="D193" t="s">
        <v>19</v>
      </c>
      <c r="E193" t="s">
        <v>87</v>
      </c>
      <c r="F193" t="s">
        <v>21</v>
      </c>
      <c r="G193" t="s">
        <v>80</v>
      </c>
      <c r="H193" t="s">
        <v>15</v>
      </c>
    </row>
    <row r="194" spans="1:8" x14ac:dyDescent="0.25">
      <c r="A194" t="s">
        <v>378</v>
      </c>
      <c r="B194" t="s">
        <v>379</v>
      </c>
      <c r="C194" t="s">
        <v>52</v>
      </c>
      <c r="D194" t="s">
        <v>33</v>
      </c>
      <c r="E194" t="s">
        <v>49</v>
      </c>
      <c r="F194" t="s">
        <v>13</v>
      </c>
      <c r="G194" t="s">
        <v>80</v>
      </c>
      <c r="H194" t="s">
        <v>15</v>
      </c>
    </row>
    <row r="195" spans="1:8" x14ac:dyDescent="0.25">
      <c r="A195" t="s">
        <v>380</v>
      </c>
      <c r="B195" t="s">
        <v>284</v>
      </c>
      <c r="C195" t="s">
        <v>119</v>
      </c>
      <c r="D195" t="s">
        <v>40</v>
      </c>
      <c r="E195" t="s">
        <v>68</v>
      </c>
      <c r="F195" t="s">
        <v>42</v>
      </c>
      <c r="G195" t="s">
        <v>80</v>
      </c>
      <c r="H195" t="s">
        <v>15</v>
      </c>
    </row>
    <row r="196" spans="1:8" x14ac:dyDescent="0.25">
      <c r="A196" t="s">
        <v>381</v>
      </c>
      <c r="B196" t="s">
        <v>209</v>
      </c>
      <c r="C196" t="s">
        <v>10</v>
      </c>
      <c r="D196" t="s">
        <v>24</v>
      </c>
      <c r="E196" t="s">
        <v>34</v>
      </c>
      <c r="F196" t="s">
        <v>21</v>
      </c>
      <c r="G196" t="s">
        <v>14</v>
      </c>
      <c r="H196" t="s">
        <v>15</v>
      </c>
    </row>
    <row r="197" spans="1:8" x14ac:dyDescent="0.25">
      <c r="A197" t="s">
        <v>382</v>
      </c>
      <c r="B197" t="s">
        <v>167</v>
      </c>
      <c r="C197" t="s">
        <v>119</v>
      </c>
      <c r="D197" t="s">
        <v>101</v>
      </c>
      <c r="E197" t="s">
        <v>68</v>
      </c>
      <c r="F197" t="s">
        <v>42</v>
      </c>
      <c r="G197" t="s">
        <v>14</v>
      </c>
      <c r="H197" t="s">
        <v>15</v>
      </c>
    </row>
    <row r="198" spans="1:8" x14ac:dyDescent="0.25">
      <c r="A198" t="s">
        <v>383</v>
      </c>
      <c r="B198" t="s">
        <v>377</v>
      </c>
      <c r="C198" t="s">
        <v>58</v>
      </c>
      <c r="D198" t="s">
        <v>71</v>
      </c>
      <c r="E198" t="s">
        <v>72</v>
      </c>
      <c r="G198" t="s">
        <v>80</v>
      </c>
      <c r="H198" t="s">
        <v>15</v>
      </c>
    </row>
    <row r="199" spans="1:8" x14ac:dyDescent="0.25">
      <c r="A199" t="s">
        <v>384</v>
      </c>
      <c r="B199" t="s">
        <v>385</v>
      </c>
      <c r="C199" t="s">
        <v>66</v>
      </c>
      <c r="D199" t="s">
        <v>46</v>
      </c>
      <c r="E199" t="s">
        <v>68</v>
      </c>
      <c r="F199" t="s">
        <v>42</v>
      </c>
      <c r="G199" t="s">
        <v>14</v>
      </c>
      <c r="H199" t="s">
        <v>43</v>
      </c>
    </row>
    <row r="200" spans="1:8" x14ac:dyDescent="0.25">
      <c r="A200" t="s">
        <v>386</v>
      </c>
      <c r="B200" t="s">
        <v>387</v>
      </c>
      <c r="C200" t="s">
        <v>58</v>
      </c>
      <c r="D200" t="s">
        <v>103</v>
      </c>
      <c r="E200" t="s">
        <v>63</v>
      </c>
      <c r="G200" t="s">
        <v>14</v>
      </c>
      <c r="H200" t="s">
        <v>15</v>
      </c>
    </row>
    <row r="201" spans="1:8" x14ac:dyDescent="0.25">
      <c r="A201" t="s">
        <v>388</v>
      </c>
      <c r="B201" t="s">
        <v>65</v>
      </c>
      <c r="C201" t="s">
        <v>10</v>
      </c>
      <c r="D201" t="s">
        <v>19</v>
      </c>
      <c r="E201" t="s">
        <v>25</v>
      </c>
      <c r="F201" t="s">
        <v>13</v>
      </c>
      <c r="G201" t="s">
        <v>14</v>
      </c>
      <c r="H201" t="s">
        <v>15</v>
      </c>
    </row>
    <row r="202" spans="1:8" x14ac:dyDescent="0.25">
      <c r="A202" t="s">
        <v>389</v>
      </c>
      <c r="B202" t="s">
        <v>225</v>
      </c>
      <c r="C202" t="s">
        <v>18</v>
      </c>
      <c r="D202" t="s">
        <v>103</v>
      </c>
      <c r="E202" t="s">
        <v>171</v>
      </c>
      <c r="F202" t="s">
        <v>13</v>
      </c>
      <c r="G202" t="s">
        <v>14</v>
      </c>
      <c r="H202" t="s">
        <v>15</v>
      </c>
    </row>
    <row r="203" spans="1:8" x14ac:dyDescent="0.25">
      <c r="A203" t="s">
        <v>390</v>
      </c>
      <c r="B203" t="s">
        <v>82</v>
      </c>
      <c r="C203" t="s">
        <v>127</v>
      </c>
      <c r="D203" t="s">
        <v>347</v>
      </c>
      <c r="E203" t="s">
        <v>20</v>
      </c>
      <c r="F203" t="s">
        <v>21</v>
      </c>
      <c r="G203" t="s">
        <v>80</v>
      </c>
      <c r="H203" t="s">
        <v>15</v>
      </c>
    </row>
    <row r="204" spans="1:8" x14ac:dyDescent="0.25">
      <c r="A204" t="s">
        <v>391</v>
      </c>
      <c r="B204" t="s">
        <v>392</v>
      </c>
      <c r="C204" t="s">
        <v>66</v>
      </c>
      <c r="D204" t="s">
        <v>53</v>
      </c>
      <c r="E204" t="s">
        <v>12</v>
      </c>
      <c r="F204" t="s">
        <v>13</v>
      </c>
      <c r="G204" t="s">
        <v>80</v>
      </c>
      <c r="H204" t="s">
        <v>15</v>
      </c>
    </row>
    <row r="205" spans="1:8" x14ac:dyDescent="0.25">
      <c r="A205" t="s">
        <v>393</v>
      </c>
      <c r="B205" t="s">
        <v>9</v>
      </c>
      <c r="C205" t="s">
        <v>10</v>
      </c>
      <c r="D205" t="s">
        <v>24</v>
      </c>
      <c r="E205" t="s">
        <v>97</v>
      </c>
      <c r="F205" t="s">
        <v>42</v>
      </c>
      <c r="G205" t="s">
        <v>14</v>
      </c>
      <c r="H205" t="s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2EED-3BD0-4AD9-8E8A-CE701152BA71}">
  <dimension ref="A1:F181"/>
  <sheetViews>
    <sheetView zoomScale="145" zoomScaleNormal="145" workbookViewId="0">
      <selection activeCell="A2" sqref="A2"/>
    </sheetView>
  </sheetViews>
  <sheetFormatPr defaultRowHeight="15" x14ac:dyDescent="0.25"/>
  <cols>
    <col min="1" max="1" width="13" customWidth="1"/>
    <col min="2" max="2" width="18" customWidth="1"/>
    <col min="3" max="3" width="10" customWidth="1"/>
    <col min="4" max="4" width="11" customWidth="1"/>
    <col min="5" max="6" width="12" customWidth="1"/>
  </cols>
  <sheetData>
    <row r="1" spans="1:6" x14ac:dyDescent="0.25">
      <c r="A1" s="3" t="s">
        <v>616</v>
      </c>
      <c r="B1" s="3" t="s">
        <v>396</v>
      </c>
      <c r="C1" s="3" t="s">
        <v>617</v>
      </c>
      <c r="D1" s="3" t="s">
        <v>398</v>
      </c>
      <c r="E1" s="3" t="s">
        <v>618</v>
      </c>
      <c r="F1" s="3" t="s">
        <v>619</v>
      </c>
    </row>
    <row r="2" spans="1:6" x14ac:dyDescent="0.25">
      <c r="A2" t="s">
        <v>620</v>
      </c>
      <c r="B2" t="s">
        <v>402</v>
      </c>
      <c r="C2">
        <v>2</v>
      </c>
      <c r="D2" s="2">
        <v>47.87</v>
      </c>
      <c r="E2" s="2">
        <v>81.38</v>
      </c>
      <c r="F2" s="4">
        <v>46022</v>
      </c>
    </row>
    <row r="3" spans="1:6" x14ac:dyDescent="0.25">
      <c r="A3" t="s">
        <v>32</v>
      </c>
      <c r="B3" t="s">
        <v>402</v>
      </c>
      <c r="C3">
        <v>20</v>
      </c>
      <c r="D3" s="2">
        <v>28.42</v>
      </c>
      <c r="E3" s="2">
        <v>511.56</v>
      </c>
      <c r="F3" s="4">
        <v>45523</v>
      </c>
    </row>
    <row r="4" spans="1:6" x14ac:dyDescent="0.25">
      <c r="A4" t="s">
        <v>621</v>
      </c>
      <c r="B4" t="s">
        <v>441</v>
      </c>
      <c r="C4">
        <v>1</v>
      </c>
      <c r="D4" s="2">
        <v>41.9</v>
      </c>
      <c r="E4" s="2">
        <v>41.9</v>
      </c>
      <c r="F4" s="4">
        <v>45704</v>
      </c>
    </row>
    <row r="5" spans="1:6" x14ac:dyDescent="0.25">
      <c r="A5" t="s">
        <v>620</v>
      </c>
      <c r="B5" t="s">
        <v>413</v>
      </c>
      <c r="C5">
        <v>3</v>
      </c>
      <c r="D5" s="2">
        <v>31.83</v>
      </c>
      <c r="E5" s="2">
        <v>95.49</v>
      </c>
      <c r="F5" s="4">
        <v>45598</v>
      </c>
    </row>
    <row r="6" spans="1:6" x14ac:dyDescent="0.25">
      <c r="A6" t="s">
        <v>622</v>
      </c>
      <c r="B6" t="s">
        <v>402</v>
      </c>
      <c r="C6">
        <v>3</v>
      </c>
      <c r="D6" s="2">
        <v>28.23</v>
      </c>
      <c r="E6" s="2">
        <v>71.989999999999995</v>
      </c>
      <c r="F6" s="4">
        <v>45579</v>
      </c>
    </row>
    <row r="7" spans="1:6" x14ac:dyDescent="0.25">
      <c r="A7" t="s">
        <v>621</v>
      </c>
      <c r="B7" t="s">
        <v>431</v>
      </c>
      <c r="C7">
        <v>10</v>
      </c>
      <c r="D7" s="2">
        <v>48.21</v>
      </c>
      <c r="E7" s="2">
        <v>458</v>
      </c>
      <c r="F7" s="4">
        <v>45846</v>
      </c>
    </row>
    <row r="8" spans="1:6" x14ac:dyDescent="0.25">
      <c r="A8" t="s">
        <v>32</v>
      </c>
      <c r="B8" t="s">
        <v>441</v>
      </c>
      <c r="C8">
        <v>10</v>
      </c>
      <c r="D8" s="2">
        <v>35.21</v>
      </c>
      <c r="E8" s="2">
        <v>352.1</v>
      </c>
      <c r="F8" s="4">
        <v>45819</v>
      </c>
    </row>
    <row r="9" spans="1:6" x14ac:dyDescent="0.25">
      <c r="A9" t="s">
        <v>620</v>
      </c>
      <c r="B9" t="s">
        <v>436</v>
      </c>
      <c r="C9">
        <v>3</v>
      </c>
      <c r="D9" s="2">
        <v>39.68</v>
      </c>
      <c r="E9" s="2">
        <v>101.18</v>
      </c>
      <c r="F9" s="4">
        <v>45586</v>
      </c>
    </row>
    <row r="10" spans="1:6" x14ac:dyDescent="0.25">
      <c r="A10" t="s">
        <v>621</v>
      </c>
      <c r="B10" t="s">
        <v>402</v>
      </c>
      <c r="C10">
        <v>10</v>
      </c>
      <c r="D10" s="2">
        <v>40.72</v>
      </c>
      <c r="E10" s="2">
        <v>346.12</v>
      </c>
      <c r="F10" s="4">
        <v>45735</v>
      </c>
    </row>
    <row r="11" spans="1:6" x14ac:dyDescent="0.25">
      <c r="A11" t="s">
        <v>623</v>
      </c>
      <c r="B11" t="s">
        <v>431</v>
      </c>
      <c r="C11">
        <v>1</v>
      </c>
      <c r="D11" s="2">
        <v>17.36</v>
      </c>
      <c r="E11" s="2">
        <v>17.36</v>
      </c>
      <c r="F11" s="4">
        <v>45712</v>
      </c>
    </row>
    <row r="12" spans="1:6" x14ac:dyDescent="0.25">
      <c r="A12" t="s">
        <v>620</v>
      </c>
      <c r="B12" t="s">
        <v>402</v>
      </c>
      <c r="C12">
        <v>3</v>
      </c>
      <c r="D12" s="2">
        <v>29.71</v>
      </c>
      <c r="E12" s="2">
        <v>89.13</v>
      </c>
      <c r="F12" s="4">
        <v>45768</v>
      </c>
    </row>
    <row r="13" spans="1:6" x14ac:dyDescent="0.25">
      <c r="A13" t="s">
        <v>622</v>
      </c>
      <c r="B13" t="s">
        <v>441</v>
      </c>
      <c r="C13">
        <v>1</v>
      </c>
      <c r="D13" s="2">
        <v>34.9</v>
      </c>
      <c r="E13" s="2">
        <v>31.41</v>
      </c>
      <c r="F13" s="4">
        <v>45440</v>
      </c>
    </row>
    <row r="14" spans="1:6" x14ac:dyDescent="0.25">
      <c r="A14" t="s">
        <v>620</v>
      </c>
      <c r="B14" t="s">
        <v>402</v>
      </c>
      <c r="C14">
        <v>1</v>
      </c>
      <c r="D14" s="2">
        <v>28.42</v>
      </c>
      <c r="E14" s="2">
        <v>28.42</v>
      </c>
      <c r="F14" s="4">
        <v>45486</v>
      </c>
    </row>
    <row r="15" spans="1:6" x14ac:dyDescent="0.25">
      <c r="A15" t="s">
        <v>624</v>
      </c>
      <c r="B15" t="s">
        <v>441</v>
      </c>
      <c r="C15">
        <v>2</v>
      </c>
      <c r="D15" s="2">
        <v>67.239999999999995</v>
      </c>
      <c r="E15" s="2">
        <v>134.47999999999999</v>
      </c>
      <c r="F15" s="4">
        <v>45846</v>
      </c>
    </row>
    <row r="16" spans="1:6" x14ac:dyDescent="0.25">
      <c r="A16" t="s">
        <v>622</v>
      </c>
      <c r="B16" t="s">
        <v>431</v>
      </c>
      <c r="C16">
        <v>3</v>
      </c>
      <c r="D16" s="2">
        <v>60.55</v>
      </c>
      <c r="E16" s="2">
        <v>181.65</v>
      </c>
      <c r="F16" s="4">
        <v>46035</v>
      </c>
    </row>
    <row r="17" spans="1:6" x14ac:dyDescent="0.25">
      <c r="A17" t="s">
        <v>622</v>
      </c>
      <c r="B17" t="s">
        <v>402</v>
      </c>
      <c r="C17">
        <v>5</v>
      </c>
      <c r="D17" s="2">
        <v>10.67</v>
      </c>
      <c r="E17" s="2">
        <v>50.68</v>
      </c>
      <c r="F17" s="4">
        <v>45381</v>
      </c>
    </row>
    <row r="18" spans="1:6" x14ac:dyDescent="0.25">
      <c r="A18" t="s">
        <v>625</v>
      </c>
      <c r="B18" t="s">
        <v>413</v>
      </c>
      <c r="C18">
        <v>10</v>
      </c>
      <c r="D18" s="2">
        <v>25.7</v>
      </c>
      <c r="E18" s="2">
        <v>257</v>
      </c>
      <c r="F18" s="4">
        <v>45855</v>
      </c>
    </row>
    <row r="19" spans="1:6" x14ac:dyDescent="0.25">
      <c r="A19" t="s">
        <v>620</v>
      </c>
      <c r="B19" t="s">
        <v>407</v>
      </c>
      <c r="C19">
        <v>2</v>
      </c>
      <c r="D19" s="2">
        <v>27.59</v>
      </c>
      <c r="E19" s="2">
        <v>52.42</v>
      </c>
      <c r="F19" s="4">
        <v>45777</v>
      </c>
    </row>
    <row r="20" spans="1:6" x14ac:dyDescent="0.25">
      <c r="A20" t="s">
        <v>620</v>
      </c>
      <c r="B20" t="s">
        <v>422</v>
      </c>
      <c r="C20">
        <v>12</v>
      </c>
      <c r="D20" s="2">
        <v>25.64</v>
      </c>
      <c r="E20" s="2">
        <v>307.68</v>
      </c>
      <c r="F20" s="4">
        <v>45401</v>
      </c>
    </row>
    <row r="21" spans="1:6" x14ac:dyDescent="0.25">
      <c r="A21" t="s">
        <v>622</v>
      </c>
      <c r="B21" t="s">
        <v>436</v>
      </c>
      <c r="C21">
        <v>10</v>
      </c>
      <c r="D21" s="2">
        <v>31.27</v>
      </c>
      <c r="E21" s="2">
        <v>312.7</v>
      </c>
      <c r="F21" s="4">
        <v>45677</v>
      </c>
    </row>
    <row r="22" spans="1:6" x14ac:dyDescent="0.25">
      <c r="A22" t="s">
        <v>621</v>
      </c>
      <c r="B22" t="s">
        <v>413</v>
      </c>
      <c r="C22">
        <v>2</v>
      </c>
      <c r="D22" s="2">
        <v>12.83</v>
      </c>
      <c r="E22" s="2">
        <v>23.09</v>
      </c>
      <c r="F22" s="4">
        <v>45761</v>
      </c>
    </row>
    <row r="23" spans="1:6" x14ac:dyDescent="0.25">
      <c r="A23" t="s">
        <v>620</v>
      </c>
      <c r="B23" t="s">
        <v>436</v>
      </c>
      <c r="C23">
        <v>12</v>
      </c>
      <c r="D23" s="2">
        <v>86.54</v>
      </c>
      <c r="E23" s="2">
        <v>986.56</v>
      </c>
      <c r="F23" s="4">
        <v>45848</v>
      </c>
    </row>
    <row r="24" spans="1:6" x14ac:dyDescent="0.25">
      <c r="A24" t="s">
        <v>624</v>
      </c>
      <c r="B24" t="s">
        <v>413</v>
      </c>
      <c r="C24">
        <v>10</v>
      </c>
      <c r="D24" s="2">
        <v>29.18</v>
      </c>
      <c r="E24" s="2">
        <v>262.62</v>
      </c>
      <c r="F24" s="4">
        <v>45591</v>
      </c>
    </row>
    <row r="25" spans="1:6" x14ac:dyDescent="0.25">
      <c r="A25" t="s">
        <v>624</v>
      </c>
      <c r="B25" t="s">
        <v>441</v>
      </c>
      <c r="C25">
        <v>5</v>
      </c>
      <c r="D25" s="2">
        <v>28.17</v>
      </c>
      <c r="E25" s="2">
        <v>140.85</v>
      </c>
      <c r="F25" s="4">
        <v>45590</v>
      </c>
    </row>
    <row r="26" spans="1:6" x14ac:dyDescent="0.25">
      <c r="A26" t="s">
        <v>622</v>
      </c>
      <c r="B26" t="s">
        <v>436</v>
      </c>
      <c r="C26">
        <v>1</v>
      </c>
      <c r="D26" s="2">
        <v>15.13</v>
      </c>
      <c r="E26" s="2">
        <v>14.37</v>
      </c>
      <c r="F26" s="4">
        <v>45592</v>
      </c>
    </row>
    <row r="27" spans="1:6" x14ac:dyDescent="0.25">
      <c r="A27" t="s">
        <v>621</v>
      </c>
      <c r="B27" t="s">
        <v>422</v>
      </c>
      <c r="C27">
        <v>10</v>
      </c>
      <c r="D27" s="2">
        <v>15.2</v>
      </c>
      <c r="E27" s="2">
        <v>152</v>
      </c>
      <c r="F27" s="4">
        <v>45328</v>
      </c>
    </row>
    <row r="28" spans="1:6" x14ac:dyDescent="0.25">
      <c r="A28" t="s">
        <v>32</v>
      </c>
      <c r="B28" t="s">
        <v>413</v>
      </c>
      <c r="C28">
        <v>2</v>
      </c>
      <c r="D28" s="2">
        <v>25.7</v>
      </c>
      <c r="E28" s="2">
        <v>51.4</v>
      </c>
      <c r="F28" s="4">
        <v>45497</v>
      </c>
    </row>
    <row r="29" spans="1:6" x14ac:dyDescent="0.25">
      <c r="A29" t="s">
        <v>623</v>
      </c>
      <c r="B29" t="s">
        <v>407</v>
      </c>
      <c r="C29">
        <v>1</v>
      </c>
      <c r="D29" s="2">
        <v>28.78</v>
      </c>
      <c r="E29" s="2">
        <v>25.9</v>
      </c>
      <c r="F29" s="4">
        <v>45817</v>
      </c>
    </row>
    <row r="30" spans="1:6" x14ac:dyDescent="0.25">
      <c r="A30" t="s">
        <v>622</v>
      </c>
      <c r="B30" t="s">
        <v>422</v>
      </c>
      <c r="C30">
        <v>1</v>
      </c>
      <c r="D30" s="2">
        <v>44.64</v>
      </c>
      <c r="E30" s="2">
        <v>42.41</v>
      </c>
      <c r="F30" s="4">
        <v>45432</v>
      </c>
    </row>
    <row r="31" spans="1:6" x14ac:dyDescent="0.25">
      <c r="A31" t="s">
        <v>622</v>
      </c>
      <c r="B31" t="s">
        <v>407</v>
      </c>
      <c r="C31">
        <v>20</v>
      </c>
      <c r="D31" s="2">
        <v>31.83</v>
      </c>
      <c r="E31" s="2">
        <v>541.11</v>
      </c>
      <c r="F31" s="4">
        <v>45599</v>
      </c>
    </row>
    <row r="32" spans="1:6" x14ac:dyDescent="0.25">
      <c r="A32" t="s">
        <v>623</v>
      </c>
      <c r="B32" t="s">
        <v>402</v>
      </c>
      <c r="C32">
        <v>3</v>
      </c>
      <c r="D32" s="2">
        <v>43.92</v>
      </c>
      <c r="E32" s="2">
        <v>131.76</v>
      </c>
      <c r="F32" s="4">
        <v>45816</v>
      </c>
    </row>
    <row r="33" spans="1:6" x14ac:dyDescent="0.25">
      <c r="A33" t="s">
        <v>32</v>
      </c>
      <c r="B33" t="s">
        <v>441</v>
      </c>
      <c r="C33">
        <v>2</v>
      </c>
      <c r="D33" s="2">
        <v>18.7</v>
      </c>
      <c r="E33" s="2">
        <v>35.53</v>
      </c>
      <c r="F33" s="4">
        <v>45608</v>
      </c>
    </row>
    <row r="34" spans="1:6" x14ac:dyDescent="0.25">
      <c r="A34" t="s">
        <v>622</v>
      </c>
      <c r="B34" t="s">
        <v>402</v>
      </c>
      <c r="C34">
        <v>1</v>
      </c>
      <c r="D34" s="2">
        <v>10.67</v>
      </c>
      <c r="E34" s="2">
        <v>9.07</v>
      </c>
      <c r="F34" s="4">
        <v>45505</v>
      </c>
    </row>
    <row r="35" spans="1:6" x14ac:dyDescent="0.25">
      <c r="A35" t="s">
        <v>620</v>
      </c>
      <c r="B35" t="s">
        <v>422</v>
      </c>
      <c r="C35">
        <v>10</v>
      </c>
      <c r="D35" s="2">
        <v>30.01</v>
      </c>
      <c r="E35" s="2">
        <v>300.10000000000002</v>
      </c>
      <c r="F35" s="4">
        <v>46003</v>
      </c>
    </row>
    <row r="36" spans="1:6" x14ac:dyDescent="0.25">
      <c r="A36" t="s">
        <v>620</v>
      </c>
      <c r="B36" t="s">
        <v>436</v>
      </c>
      <c r="C36">
        <v>1</v>
      </c>
      <c r="D36" s="2">
        <v>30.44</v>
      </c>
      <c r="E36" s="2">
        <v>25.87</v>
      </c>
      <c r="F36" s="4">
        <v>45752</v>
      </c>
    </row>
    <row r="37" spans="1:6" x14ac:dyDescent="0.25">
      <c r="A37" t="s">
        <v>624</v>
      </c>
      <c r="B37" t="s">
        <v>402</v>
      </c>
      <c r="C37">
        <v>5</v>
      </c>
      <c r="D37" s="2">
        <v>28.23</v>
      </c>
      <c r="E37" s="2">
        <v>141.15</v>
      </c>
      <c r="F37" s="4">
        <v>45850</v>
      </c>
    </row>
    <row r="38" spans="1:6" x14ac:dyDescent="0.25">
      <c r="A38" t="s">
        <v>622</v>
      </c>
      <c r="B38" t="s">
        <v>407</v>
      </c>
      <c r="C38">
        <v>3</v>
      </c>
      <c r="D38" s="2">
        <v>27.33</v>
      </c>
      <c r="E38" s="2">
        <v>81.99</v>
      </c>
      <c r="F38" s="4">
        <v>45966</v>
      </c>
    </row>
    <row r="39" spans="1:6" x14ac:dyDescent="0.25">
      <c r="A39" t="s">
        <v>621</v>
      </c>
      <c r="B39" t="s">
        <v>441</v>
      </c>
      <c r="C39">
        <v>5</v>
      </c>
      <c r="D39" s="2">
        <v>34.9</v>
      </c>
      <c r="E39" s="2">
        <v>174.5</v>
      </c>
      <c r="F39" s="4">
        <v>45313</v>
      </c>
    </row>
    <row r="40" spans="1:6" x14ac:dyDescent="0.25">
      <c r="A40" t="s">
        <v>620</v>
      </c>
      <c r="B40" t="s">
        <v>413</v>
      </c>
      <c r="C40">
        <v>3</v>
      </c>
      <c r="D40" s="2">
        <v>29.18</v>
      </c>
      <c r="E40" s="2">
        <v>78.790000000000006</v>
      </c>
      <c r="F40" s="4">
        <v>46047</v>
      </c>
    </row>
    <row r="41" spans="1:6" x14ac:dyDescent="0.25">
      <c r="A41" t="s">
        <v>625</v>
      </c>
      <c r="B41" t="s">
        <v>436</v>
      </c>
      <c r="C41">
        <v>3</v>
      </c>
      <c r="D41" s="2">
        <v>86.54</v>
      </c>
      <c r="E41" s="2">
        <v>233.66</v>
      </c>
      <c r="F41" s="4">
        <v>45500</v>
      </c>
    </row>
    <row r="42" spans="1:6" x14ac:dyDescent="0.25">
      <c r="A42" t="s">
        <v>622</v>
      </c>
      <c r="B42" t="s">
        <v>436</v>
      </c>
      <c r="C42">
        <v>5</v>
      </c>
      <c r="D42" s="2">
        <v>79.650000000000006</v>
      </c>
      <c r="E42" s="2">
        <v>398.25</v>
      </c>
      <c r="F42" s="4">
        <v>45539</v>
      </c>
    </row>
    <row r="43" spans="1:6" x14ac:dyDescent="0.25">
      <c r="A43" t="s">
        <v>620</v>
      </c>
      <c r="B43" t="s">
        <v>441</v>
      </c>
      <c r="C43">
        <v>20</v>
      </c>
      <c r="D43" s="2">
        <v>18.7</v>
      </c>
      <c r="E43" s="2">
        <v>374</v>
      </c>
      <c r="F43" s="4">
        <v>45784</v>
      </c>
    </row>
    <row r="44" spans="1:6" x14ac:dyDescent="0.25">
      <c r="A44" t="s">
        <v>624</v>
      </c>
      <c r="B44" t="s">
        <v>413</v>
      </c>
      <c r="C44">
        <v>5</v>
      </c>
      <c r="D44" s="2">
        <v>28.07</v>
      </c>
      <c r="E44" s="2">
        <v>140.35</v>
      </c>
      <c r="F44" s="4">
        <v>45564</v>
      </c>
    </row>
    <row r="45" spans="1:6" x14ac:dyDescent="0.25">
      <c r="A45" t="s">
        <v>622</v>
      </c>
      <c r="B45" t="s">
        <v>436</v>
      </c>
      <c r="C45">
        <v>3</v>
      </c>
      <c r="D45" s="2">
        <v>22.51</v>
      </c>
      <c r="E45" s="2">
        <v>67.53</v>
      </c>
      <c r="F45" s="4">
        <v>45877</v>
      </c>
    </row>
    <row r="46" spans="1:6" x14ac:dyDescent="0.25">
      <c r="A46" t="s">
        <v>32</v>
      </c>
      <c r="B46" t="s">
        <v>402</v>
      </c>
      <c r="C46">
        <v>3</v>
      </c>
      <c r="D46" s="2">
        <v>28.77</v>
      </c>
      <c r="E46" s="2">
        <v>81.99</v>
      </c>
      <c r="F46" s="4">
        <v>45971</v>
      </c>
    </row>
    <row r="47" spans="1:6" x14ac:dyDescent="0.25">
      <c r="A47" t="s">
        <v>621</v>
      </c>
      <c r="B47" t="s">
        <v>422</v>
      </c>
      <c r="C47">
        <v>5</v>
      </c>
      <c r="D47" s="2">
        <v>15.91</v>
      </c>
      <c r="E47" s="2">
        <v>75.569999999999993</v>
      </c>
      <c r="F47" s="4">
        <v>45350</v>
      </c>
    </row>
    <row r="48" spans="1:6" x14ac:dyDescent="0.25">
      <c r="A48" t="s">
        <v>625</v>
      </c>
      <c r="B48" t="s">
        <v>431</v>
      </c>
      <c r="C48">
        <v>2</v>
      </c>
      <c r="D48" s="2">
        <v>58.73</v>
      </c>
      <c r="E48" s="2">
        <v>117.46</v>
      </c>
      <c r="F48" s="4">
        <v>45353</v>
      </c>
    </row>
    <row r="49" spans="1:6" x14ac:dyDescent="0.25">
      <c r="A49" t="s">
        <v>621</v>
      </c>
      <c r="B49" t="s">
        <v>441</v>
      </c>
      <c r="C49">
        <v>5</v>
      </c>
      <c r="D49" s="2">
        <v>39.15</v>
      </c>
      <c r="E49" s="2">
        <v>166.39</v>
      </c>
      <c r="F49" s="4">
        <v>45378</v>
      </c>
    </row>
    <row r="50" spans="1:6" x14ac:dyDescent="0.25">
      <c r="A50" t="s">
        <v>32</v>
      </c>
      <c r="B50" t="s">
        <v>402</v>
      </c>
      <c r="C50">
        <v>1</v>
      </c>
      <c r="D50" s="2">
        <v>41.91</v>
      </c>
      <c r="E50" s="2">
        <v>41.91</v>
      </c>
      <c r="F50" s="4">
        <v>45414</v>
      </c>
    </row>
    <row r="51" spans="1:6" x14ac:dyDescent="0.25">
      <c r="A51" t="s">
        <v>624</v>
      </c>
      <c r="B51" t="s">
        <v>441</v>
      </c>
      <c r="C51">
        <v>1</v>
      </c>
      <c r="D51" s="2">
        <v>38.909999999999997</v>
      </c>
      <c r="E51" s="2">
        <v>36.96</v>
      </c>
      <c r="F51" s="4">
        <v>45708</v>
      </c>
    </row>
    <row r="52" spans="1:6" x14ac:dyDescent="0.25">
      <c r="A52" t="s">
        <v>625</v>
      </c>
      <c r="B52" t="s">
        <v>407</v>
      </c>
      <c r="C52">
        <v>5</v>
      </c>
      <c r="D52" s="2">
        <v>37.74</v>
      </c>
      <c r="E52" s="2">
        <v>160.4</v>
      </c>
      <c r="F52" s="4">
        <v>46040</v>
      </c>
    </row>
    <row r="53" spans="1:6" x14ac:dyDescent="0.25">
      <c r="A53" t="s">
        <v>624</v>
      </c>
      <c r="B53" t="s">
        <v>402</v>
      </c>
      <c r="C53">
        <v>12</v>
      </c>
      <c r="D53" s="2">
        <v>38.82</v>
      </c>
      <c r="E53" s="2">
        <v>465.84</v>
      </c>
      <c r="F53" s="4">
        <v>45665</v>
      </c>
    </row>
    <row r="54" spans="1:6" x14ac:dyDescent="0.25">
      <c r="A54" t="s">
        <v>32</v>
      </c>
      <c r="B54" t="s">
        <v>441</v>
      </c>
      <c r="C54">
        <v>5</v>
      </c>
      <c r="D54" s="2">
        <v>67.239999999999995</v>
      </c>
      <c r="E54" s="2">
        <v>336.2</v>
      </c>
      <c r="F54" s="4">
        <v>45406</v>
      </c>
    </row>
    <row r="55" spans="1:6" x14ac:dyDescent="0.25">
      <c r="A55" t="s">
        <v>624</v>
      </c>
      <c r="B55" t="s">
        <v>407</v>
      </c>
      <c r="C55">
        <v>10</v>
      </c>
      <c r="D55" s="2">
        <v>50.79</v>
      </c>
      <c r="E55" s="2">
        <v>431.71</v>
      </c>
      <c r="F55" s="4">
        <v>45583</v>
      </c>
    </row>
    <row r="56" spans="1:6" x14ac:dyDescent="0.25">
      <c r="A56" t="s">
        <v>32</v>
      </c>
      <c r="B56" t="s">
        <v>422</v>
      </c>
      <c r="C56">
        <v>1</v>
      </c>
      <c r="D56" s="2">
        <v>15.91</v>
      </c>
      <c r="E56" s="2">
        <v>13.52</v>
      </c>
      <c r="F56" s="4">
        <v>45661</v>
      </c>
    </row>
    <row r="57" spans="1:6" x14ac:dyDescent="0.25">
      <c r="A57" t="s">
        <v>621</v>
      </c>
      <c r="B57" t="s">
        <v>413</v>
      </c>
      <c r="C57">
        <v>5</v>
      </c>
      <c r="D57" s="2">
        <v>74.66</v>
      </c>
      <c r="E57" s="2">
        <v>373.3</v>
      </c>
      <c r="F57" s="4">
        <v>45991</v>
      </c>
    </row>
    <row r="58" spans="1:6" x14ac:dyDescent="0.25">
      <c r="A58" t="s">
        <v>620</v>
      </c>
      <c r="B58" t="s">
        <v>413</v>
      </c>
      <c r="C58">
        <v>10</v>
      </c>
      <c r="D58" s="2">
        <v>53.22</v>
      </c>
      <c r="E58" s="2">
        <v>505.59</v>
      </c>
      <c r="F58" s="4">
        <v>45931</v>
      </c>
    </row>
    <row r="59" spans="1:6" x14ac:dyDescent="0.25">
      <c r="A59" t="s">
        <v>620</v>
      </c>
      <c r="B59" t="s">
        <v>402</v>
      </c>
      <c r="C59">
        <v>3</v>
      </c>
      <c r="D59" s="2">
        <v>28.77</v>
      </c>
      <c r="E59" s="2">
        <v>77.680000000000007</v>
      </c>
      <c r="F59" s="4">
        <v>45573</v>
      </c>
    </row>
    <row r="60" spans="1:6" x14ac:dyDescent="0.25">
      <c r="A60" t="s">
        <v>622</v>
      </c>
      <c r="B60" t="s">
        <v>407</v>
      </c>
      <c r="C60">
        <v>2</v>
      </c>
      <c r="D60" s="2">
        <v>28.78</v>
      </c>
      <c r="E60" s="2">
        <v>51.8</v>
      </c>
      <c r="F60" s="4">
        <v>45547</v>
      </c>
    </row>
    <row r="61" spans="1:6" x14ac:dyDescent="0.25">
      <c r="A61" t="s">
        <v>620</v>
      </c>
      <c r="B61" t="s">
        <v>407</v>
      </c>
      <c r="C61">
        <v>3</v>
      </c>
      <c r="D61" s="2">
        <v>28.78</v>
      </c>
      <c r="E61" s="2">
        <v>73.39</v>
      </c>
      <c r="F61" s="4">
        <v>45489</v>
      </c>
    </row>
    <row r="62" spans="1:6" x14ac:dyDescent="0.25">
      <c r="A62" t="s">
        <v>32</v>
      </c>
      <c r="B62" t="s">
        <v>472</v>
      </c>
      <c r="C62">
        <v>2</v>
      </c>
      <c r="D62" s="2">
        <v>19.66</v>
      </c>
      <c r="E62" s="2">
        <v>35.39</v>
      </c>
      <c r="F62" s="4">
        <v>45481</v>
      </c>
    </row>
    <row r="63" spans="1:6" x14ac:dyDescent="0.25">
      <c r="A63" t="s">
        <v>625</v>
      </c>
      <c r="B63" t="s">
        <v>422</v>
      </c>
      <c r="C63">
        <v>12</v>
      </c>
      <c r="D63" s="2">
        <v>25.64</v>
      </c>
      <c r="E63" s="2">
        <v>307.68</v>
      </c>
      <c r="F63" s="4">
        <v>45925</v>
      </c>
    </row>
    <row r="64" spans="1:6" x14ac:dyDescent="0.25">
      <c r="A64" t="s">
        <v>622</v>
      </c>
      <c r="B64" t="s">
        <v>472</v>
      </c>
      <c r="C64">
        <v>3</v>
      </c>
      <c r="D64" s="2">
        <v>17.14</v>
      </c>
      <c r="E64" s="2">
        <v>43.71</v>
      </c>
      <c r="F64" s="4">
        <v>45702</v>
      </c>
    </row>
    <row r="65" spans="1:6" x14ac:dyDescent="0.25">
      <c r="A65" t="s">
        <v>622</v>
      </c>
      <c r="B65" t="s">
        <v>431</v>
      </c>
      <c r="C65">
        <v>2</v>
      </c>
      <c r="D65" s="2">
        <v>60.55</v>
      </c>
      <c r="E65" s="2">
        <v>115.04</v>
      </c>
      <c r="F65" s="4">
        <v>46009</v>
      </c>
    </row>
    <row r="66" spans="1:6" x14ac:dyDescent="0.25">
      <c r="A66" t="s">
        <v>623</v>
      </c>
      <c r="B66" t="s">
        <v>431</v>
      </c>
      <c r="C66">
        <v>5</v>
      </c>
      <c r="D66" s="2">
        <v>25.83</v>
      </c>
      <c r="E66" s="2">
        <v>129.15</v>
      </c>
      <c r="F66" s="4">
        <v>45615</v>
      </c>
    </row>
    <row r="67" spans="1:6" x14ac:dyDescent="0.25">
      <c r="A67" t="s">
        <v>625</v>
      </c>
      <c r="B67" t="s">
        <v>431</v>
      </c>
      <c r="C67">
        <v>3</v>
      </c>
      <c r="D67" s="2">
        <v>48.21</v>
      </c>
      <c r="E67" s="2">
        <v>122.94</v>
      </c>
      <c r="F67" s="4">
        <v>45780</v>
      </c>
    </row>
    <row r="68" spans="1:6" x14ac:dyDescent="0.25">
      <c r="A68" t="s">
        <v>621</v>
      </c>
      <c r="B68" t="s">
        <v>422</v>
      </c>
      <c r="C68">
        <v>3</v>
      </c>
      <c r="D68" s="2">
        <v>36.119999999999997</v>
      </c>
      <c r="E68" s="2">
        <v>108.36</v>
      </c>
      <c r="F68" s="4">
        <v>45435</v>
      </c>
    </row>
    <row r="69" spans="1:6" x14ac:dyDescent="0.25">
      <c r="A69" t="s">
        <v>622</v>
      </c>
      <c r="B69" t="s">
        <v>436</v>
      </c>
      <c r="C69">
        <v>20</v>
      </c>
      <c r="D69" s="2">
        <v>40.54</v>
      </c>
      <c r="E69" s="2">
        <v>689.18</v>
      </c>
      <c r="F69" s="4">
        <v>45420</v>
      </c>
    </row>
    <row r="70" spans="1:6" x14ac:dyDescent="0.25">
      <c r="A70" t="s">
        <v>623</v>
      </c>
      <c r="B70" t="s">
        <v>436</v>
      </c>
      <c r="C70">
        <v>2</v>
      </c>
      <c r="D70" s="2">
        <v>15.13</v>
      </c>
      <c r="E70" s="2">
        <v>28.75</v>
      </c>
      <c r="F70" s="4">
        <v>45731</v>
      </c>
    </row>
    <row r="71" spans="1:6" x14ac:dyDescent="0.25">
      <c r="A71" t="s">
        <v>620</v>
      </c>
      <c r="B71" t="s">
        <v>413</v>
      </c>
      <c r="C71">
        <v>5</v>
      </c>
      <c r="D71" s="2">
        <v>74.66</v>
      </c>
      <c r="E71" s="2">
        <v>373.3</v>
      </c>
      <c r="F71" s="4">
        <v>45508</v>
      </c>
    </row>
    <row r="72" spans="1:6" x14ac:dyDescent="0.25">
      <c r="A72" t="s">
        <v>621</v>
      </c>
      <c r="B72" t="s">
        <v>441</v>
      </c>
      <c r="C72">
        <v>2</v>
      </c>
      <c r="D72" s="2">
        <v>72.510000000000005</v>
      </c>
      <c r="E72" s="2">
        <v>130.52000000000001</v>
      </c>
      <c r="F72" s="4">
        <v>45295</v>
      </c>
    </row>
    <row r="73" spans="1:6" x14ac:dyDescent="0.25">
      <c r="A73" t="s">
        <v>625</v>
      </c>
      <c r="B73" t="s">
        <v>431</v>
      </c>
      <c r="C73">
        <v>1</v>
      </c>
      <c r="D73" s="2">
        <v>16.93</v>
      </c>
      <c r="E73" s="2">
        <v>16.079999999999998</v>
      </c>
      <c r="F73" s="4">
        <v>45777</v>
      </c>
    </row>
    <row r="74" spans="1:6" x14ac:dyDescent="0.25">
      <c r="A74" t="s">
        <v>621</v>
      </c>
      <c r="B74" t="s">
        <v>422</v>
      </c>
      <c r="C74">
        <v>12</v>
      </c>
      <c r="D74" s="2">
        <v>82.88</v>
      </c>
      <c r="E74" s="2">
        <v>994.56</v>
      </c>
      <c r="F74" s="4">
        <v>45981</v>
      </c>
    </row>
    <row r="75" spans="1:6" x14ac:dyDescent="0.25">
      <c r="A75" t="s">
        <v>32</v>
      </c>
      <c r="B75" t="s">
        <v>441</v>
      </c>
      <c r="C75">
        <v>1</v>
      </c>
      <c r="D75" s="2">
        <v>36.450000000000003</v>
      </c>
      <c r="E75" s="2">
        <v>30.98</v>
      </c>
      <c r="F75" s="4">
        <v>45460</v>
      </c>
    </row>
    <row r="76" spans="1:6" x14ac:dyDescent="0.25">
      <c r="A76" t="s">
        <v>625</v>
      </c>
      <c r="B76" t="s">
        <v>407</v>
      </c>
      <c r="C76">
        <v>2</v>
      </c>
      <c r="D76" s="2">
        <v>25.58</v>
      </c>
      <c r="E76" s="2">
        <v>51.16</v>
      </c>
      <c r="F76" s="4">
        <v>45802</v>
      </c>
    </row>
    <row r="77" spans="1:6" x14ac:dyDescent="0.25">
      <c r="A77" t="s">
        <v>620</v>
      </c>
      <c r="B77" t="s">
        <v>441</v>
      </c>
      <c r="C77">
        <v>2</v>
      </c>
      <c r="D77" s="2">
        <v>41.9</v>
      </c>
      <c r="E77" s="2">
        <v>83.8</v>
      </c>
      <c r="F77" s="4">
        <v>45335</v>
      </c>
    </row>
    <row r="78" spans="1:6" x14ac:dyDescent="0.25">
      <c r="A78" t="s">
        <v>32</v>
      </c>
      <c r="B78" t="s">
        <v>413</v>
      </c>
      <c r="C78">
        <v>2</v>
      </c>
      <c r="D78" s="2">
        <v>15.23</v>
      </c>
      <c r="E78" s="2">
        <v>25.89</v>
      </c>
      <c r="F78" s="4">
        <v>45959</v>
      </c>
    </row>
    <row r="79" spans="1:6" x14ac:dyDescent="0.25">
      <c r="A79" t="s">
        <v>621</v>
      </c>
      <c r="B79" t="s">
        <v>413</v>
      </c>
      <c r="C79">
        <v>20</v>
      </c>
      <c r="D79" s="2">
        <v>11.1</v>
      </c>
      <c r="E79" s="2">
        <v>222</v>
      </c>
      <c r="F79" s="4">
        <v>45809</v>
      </c>
    </row>
    <row r="80" spans="1:6" x14ac:dyDescent="0.25">
      <c r="A80" t="s">
        <v>32</v>
      </c>
      <c r="B80" t="s">
        <v>422</v>
      </c>
      <c r="C80">
        <v>10</v>
      </c>
      <c r="D80" s="2">
        <v>36.119999999999997</v>
      </c>
      <c r="E80" s="2">
        <v>343.14</v>
      </c>
      <c r="F80" s="4">
        <v>45443</v>
      </c>
    </row>
    <row r="81" spans="1:6" x14ac:dyDescent="0.25">
      <c r="A81" t="s">
        <v>624</v>
      </c>
      <c r="B81" t="s">
        <v>413</v>
      </c>
      <c r="C81">
        <v>10</v>
      </c>
      <c r="D81" s="2">
        <v>53.7</v>
      </c>
      <c r="E81" s="2">
        <v>510.15</v>
      </c>
      <c r="F81" s="4">
        <v>45403</v>
      </c>
    </row>
    <row r="82" spans="1:6" x14ac:dyDescent="0.25">
      <c r="A82" t="s">
        <v>625</v>
      </c>
      <c r="B82" t="s">
        <v>407</v>
      </c>
      <c r="C82">
        <v>5</v>
      </c>
      <c r="D82" s="2">
        <v>31.83</v>
      </c>
      <c r="E82" s="2">
        <v>159.15</v>
      </c>
      <c r="F82" s="4">
        <v>45952</v>
      </c>
    </row>
    <row r="83" spans="1:6" x14ac:dyDescent="0.25">
      <c r="A83" t="s">
        <v>625</v>
      </c>
      <c r="B83" t="s">
        <v>441</v>
      </c>
      <c r="C83">
        <v>10</v>
      </c>
      <c r="D83" s="2">
        <v>18.7</v>
      </c>
      <c r="E83" s="2">
        <v>187</v>
      </c>
      <c r="F83" s="4">
        <v>45989</v>
      </c>
    </row>
    <row r="84" spans="1:6" x14ac:dyDescent="0.25">
      <c r="A84" t="s">
        <v>622</v>
      </c>
      <c r="B84" t="s">
        <v>431</v>
      </c>
      <c r="C84">
        <v>2</v>
      </c>
      <c r="D84" s="2">
        <v>11.14</v>
      </c>
      <c r="E84" s="2">
        <v>22.28</v>
      </c>
      <c r="F84" s="4">
        <v>45338</v>
      </c>
    </row>
    <row r="85" spans="1:6" x14ac:dyDescent="0.25">
      <c r="A85" t="s">
        <v>623</v>
      </c>
      <c r="B85" t="s">
        <v>407</v>
      </c>
      <c r="C85">
        <v>3</v>
      </c>
      <c r="D85" s="2">
        <v>26.07</v>
      </c>
      <c r="E85" s="2">
        <v>70.39</v>
      </c>
      <c r="F85" s="4">
        <v>45577</v>
      </c>
    </row>
    <row r="86" spans="1:6" x14ac:dyDescent="0.25">
      <c r="A86" t="s">
        <v>620</v>
      </c>
      <c r="B86" t="s">
        <v>436</v>
      </c>
      <c r="C86">
        <v>20</v>
      </c>
      <c r="D86" s="2">
        <v>21.14</v>
      </c>
      <c r="E86" s="2">
        <v>401.66</v>
      </c>
      <c r="F86" s="4">
        <v>45380</v>
      </c>
    </row>
    <row r="87" spans="1:6" x14ac:dyDescent="0.25">
      <c r="A87" t="s">
        <v>620</v>
      </c>
      <c r="B87" t="s">
        <v>402</v>
      </c>
      <c r="C87">
        <v>20</v>
      </c>
      <c r="D87" s="2">
        <v>88.34</v>
      </c>
      <c r="E87" s="2">
        <v>1678.46</v>
      </c>
      <c r="F87" s="4">
        <v>45707</v>
      </c>
    </row>
    <row r="88" spans="1:6" x14ac:dyDescent="0.25">
      <c r="A88" t="s">
        <v>621</v>
      </c>
      <c r="B88" t="s">
        <v>413</v>
      </c>
      <c r="C88">
        <v>10</v>
      </c>
      <c r="D88" s="2">
        <v>11.1</v>
      </c>
      <c r="E88" s="2">
        <v>94.35</v>
      </c>
      <c r="F88" s="4">
        <v>45477</v>
      </c>
    </row>
    <row r="89" spans="1:6" x14ac:dyDescent="0.25">
      <c r="A89" t="s">
        <v>624</v>
      </c>
      <c r="B89" t="s">
        <v>402</v>
      </c>
      <c r="C89">
        <v>20</v>
      </c>
      <c r="D89" s="2">
        <v>10.67</v>
      </c>
      <c r="E89" s="2">
        <v>202.73</v>
      </c>
      <c r="F89" s="4">
        <v>45996</v>
      </c>
    </row>
    <row r="90" spans="1:6" x14ac:dyDescent="0.25">
      <c r="A90" t="s">
        <v>623</v>
      </c>
      <c r="B90" t="s">
        <v>402</v>
      </c>
      <c r="C90">
        <v>10</v>
      </c>
      <c r="D90" s="2">
        <v>43.92</v>
      </c>
      <c r="E90" s="2">
        <v>417.24</v>
      </c>
      <c r="F90" s="4">
        <v>45437</v>
      </c>
    </row>
    <row r="91" spans="1:6" x14ac:dyDescent="0.25">
      <c r="A91" t="s">
        <v>622</v>
      </c>
      <c r="B91" t="s">
        <v>436</v>
      </c>
      <c r="C91">
        <v>3</v>
      </c>
      <c r="D91" s="2">
        <v>30.44</v>
      </c>
      <c r="E91" s="2">
        <v>91.32</v>
      </c>
      <c r="F91" s="4">
        <v>45455</v>
      </c>
    </row>
    <row r="92" spans="1:6" x14ac:dyDescent="0.25">
      <c r="A92" t="s">
        <v>625</v>
      </c>
      <c r="B92" t="s">
        <v>402</v>
      </c>
      <c r="C92">
        <v>5</v>
      </c>
      <c r="D92" s="2">
        <v>133.13</v>
      </c>
      <c r="E92" s="2">
        <v>599.09</v>
      </c>
      <c r="F92" s="4">
        <v>45983</v>
      </c>
    </row>
    <row r="93" spans="1:6" x14ac:dyDescent="0.25">
      <c r="A93" t="s">
        <v>622</v>
      </c>
      <c r="B93" t="s">
        <v>441</v>
      </c>
      <c r="C93">
        <v>2</v>
      </c>
      <c r="D93" s="2">
        <v>60.6</v>
      </c>
      <c r="E93" s="2">
        <v>109.08</v>
      </c>
      <c r="F93" s="4">
        <v>45756</v>
      </c>
    </row>
    <row r="94" spans="1:6" x14ac:dyDescent="0.25">
      <c r="A94" t="s">
        <v>624</v>
      </c>
      <c r="B94" t="s">
        <v>422</v>
      </c>
      <c r="C94">
        <v>10</v>
      </c>
      <c r="D94" s="2">
        <v>36.229999999999997</v>
      </c>
      <c r="E94" s="2">
        <v>362.3</v>
      </c>
      <c r="F94" s="4">
        <v>45317</v>
      </c>
    </row>
    <row r="95" spans="1:6" x14ac:dyDescent="0.25">
      <c r="A95" t="s">
        <v>620</v>
      </c>
      <c r="B95" t="s">
        <v>422</v>
      </c>
      <c r="C95">
        <v>5</v>
      </c>
      <c r="D95" s="2">
        <v>41.5</v>
      </c>
      <c r="E95" s="2">
        <v>197.12</v>
      </c>
      <c r="F95" s="4">
        <v>45378</v>
      </c>
    </row>
    <row r="96" spans="1:6" x14ac:dyDescent="0.25">
      <c r="A96" t="s">
        <v>622</v>
      </c>
      <c r="B96" t="s">
        <v>441</v>
      </c>
      <c r="C96">
        <v>10</v>
      </c>
      <c r="D96" s="2">
        <v>34.9</v>
      </c>
      <c r="E96" s="2">
        <v>314.10000000000002</v>
      </c>
      <c r="F96" s="4">
        <v>45413</v>
      </c>
    </row>
    <row r="97" spans="1:6" x14ac:dyDescent="0.25">
      <c r="A97" t="s">
        <v>623</v>
      </c>
      <c r="B97" t="s">
        <v>431</v>
      </c>
      <c r="C97">
        <v>10</v>
      </c>
      <c r="D97" s="2">
        <v>58.73</v>
      </c>
      <c r="E97" s="2">
        <v>499.2</v>
      </c>
      <c r="F97" s="4">
        <v>45458</v>
      </c>
    </row>
    <row r="98" spans="1:6" x14ac:dyDescent="0.25">
      <c r="A98" t="s">
        <v>623</v>
      </c>
      <c r="B98" t="s">
        <v>402</v>
      </c>
      <c r="C98">
        <v>5</v>
      </c>
      <c r="D98" s="2">
        <v>10.67</v>
      </c>
      <c r="E98" s="2">
        <v>53.35</v>
      </c>
      <c r="F98" s="4">
        <v>45452</v>
      </c>
    </row>
    <row r="99" spans="1:6" x14ac:dyDescent="0.25">
      <c r="A99" t="s">
        <v>622</v>
      </c>
      <c r="B99" t="s">
        <v>441</v>
      </c>
      <c r="C99">
        <v>20</v>
      </c>
      <c r="D99" s="2">
        <v>38.909999999999997</v>
      </c>
      <c r="E99" s="2">
        <v>778.2</v>
      </c>
      <c r="F99" s="4">
        <v>45580</v>
      </c>
    </row>
    <row r="100" spans="1:6" x14ac:dyDescent="0.25">
      <c r="A100" t="s">
        <v>623</v>
      </c>
      <c r="B100" t="s">
        <v>407</v>
      </c>
      <c r="C100">
        <v>3</v>
      </c>
      <c r="D100" s="2">
        <v>35.4</v>
      </c>
      <c r="E100" s="2">
        <v>106.2</v>
      </c>
      <c r="F100" s="4">
        <v>45316</v>
      </c>
    </row>
    <row r="101" spans="1:6" x14ac:dyDescent="0.25">
      <c r="A101" t="s">
        <v>622</v>
      </c>
      <c r="B101" t="s">
        <v>422</v>
      </c>
      <c r="C101">
        <v>2</v>
      </c>
      <c r="D101" s="2">
        <v>44.64</v>
      </c>
      <c r="E101" s="2">
        <v>80.349999999999994</v>
      </c>
      <c r="F101" s="4">
        <v>45697</v>
      </c>
    </row>
    <row r="102" spans="1:6" x14ac:dyDescent="0.25">
      <c r="A102" t="s">
        <v>622</v>
      </c>
      <c r="B102" t="s">
        <v>402</v>
      </c>
      <c r="C102">
        <v>20</v>
      </c>
      <c r="D102" s="2">
        <v>42.9</v>
      </c>
      <c r="E102" s="2">
        <v>858</v>
      </c>
      <c r="F102" s="4">
        <v>45377</v>
      </c>
    </row>
    <row r="103" spans="1:6" x14ac:dyDescent="0.25">
      <c r="A103" t="s">
        <v>620</v>
      </c>
      <c r="B103" t="s">
        <v>413</v>
      </c>
      <c r="C103">
        <v>1</v>
      </c>
      <c r="D103" s="2">
        <v>19.72</v>
      </c>
      <c r="E103" s="2">
        <v>19.72</v>
      </c>
      <c r="F103" s="4">
        <v>45385</v>
      </c>
    </row>
    <row r="104" spans="1:6" x14ac:dyDescent="0.25">
      <c r="A104" t="s">
        <v>623</v>
      </c>
      <c r="B104" t="s">
        <v>422</v>
      </c>
      <c r="C104">
        <v>20</v>
      </c>
      <c r="D104" s="2">
        <v>15.2</v>
      </c>
      <c r="E104" s="2">
        <v>288.8</v>
      </c>
      <c r="F104" s="4">
        <v>46026</v>
      </c>
    </row>
    <row r="105" spans="1:6" x14ac:dyDescent="0.25">
      <c r="A105" t="s">
        <v>623</v>
      </c>
      <c r="B105" t="s">
        <v>413</v>
      </c>
      <c r="C105">
        <v>2</v>
      </c>
      <c r="D105" s="2">
        <v>74.66</v>
      </c>
      <c r="E105" s="2">
        <v>149.32</v>
      </c>
      <c r="F105" s="4">
        <v>45802</v>
      </c>
    </row>
    <row r="106" spans="1:6" x14ac:dyDescent="0.25">
      <c r="A106" t="s">
        <v>620</v>
      </c>
      <c r="B106" t="s">
        <v>402</v>
      </c>
      <c r="C106">
        <v>20</v>
      </c>
      <c r="D106" s="2">
        <v>40.99</v>
      </c>
      <c r="E106" s="2">
        <v>819.8</v>
      </c>
      <c r="F106" s="4">
        <v>45650</v>
      </c>
    </row>
    <row r="107" spans="1:6" x14ac:dyDescent="0.25">
      <c r="A107" t="s">
        <v>620</v>
      </c>
      <c r="B107" t="s">
        <v>407</v>
      </c>
      <c r="C107">
        <v>1</v>
      </c>
      <c r="D107" s="2">
        <v>33.85</v>
      </c>
      <c r="E107" s="2">
        <v>30.47</v>
      </c>
      <c r="F107" s="4">
        <v>45974</v>
      </c>
    </row>
    <row r="108" spans="1:6" x14ac:dyDescent="0.25">
      <c r="A108" t="s">
        <v>32</v>
      </c>
      <c r="B108" t="s">
        <v>441</v>
      </c>
      <c r="C108">
        <v>10</v>
      </c>
      <c r="D108" s="2">
        <v>67.239999999999995</v>
      </c>
      <c r="E108" s="2">
        <v>605.16</v>
      </c>
      <c r="F108" s="4">
        <v>46044</v>
      </c>
    </row>
    <row r="109" spans="1:6" x14ac:dyDescent="0.25">
      <c r="A109" t="s">
        <v>620</v>
      </c>
      <c r="B109" t="s">
        <v>422</v>
      </c>
      <c r="C109">
        <v>3</v>
      </c>
      <c r="D109" s="2">
        <v>41.5</v>
      </c>
      <c r="E109" s="2">
        <v>112.05</v>
      </c>
      <c r="F109" s="4">
        <v>46053</v>
      </c>
    </row>
    <row r="110" spans="1:6" x14ac:dyDescent="0.25">
      <c r="A110" t="s">
        <v>620</v>
      </c>
      <c r="B110" t="s">
        <v>441</v>
      </c>
      <c r="C110">
        <v>3</v>
      </c>
      <c r="D110" s="2">
        <v>28.17</v>
      </c>
      <c r="E110" s="2">
        <v>80.28</v>
      </c>
      <c r="F110" s="4">
        <v>45826</v>
      </c>
    </row>
    <row r="111" spans="1:6" x14ac:dyDescent="0.25">
      <c r="A111" t="s">
        <v>32</v>
      </c>
      <c r="B111" t="s">
        <v>407</v>
      </c>
      <c r="C111">
        <v>2</v>
      </c>
      <c r="D111" s="2">
        <v>28.78</v>
      </c>
      <c r="E111" s="2">
        <v>54.68</v>
      </c>
      <c r="F111" s="4">
        <v>45685</v>
      </c>
    </row>
    <row r="112" spans="1:6" x14ac:dyDescent="0.25">
      <c r="A112" t="s">
        <v>32</v>
      </c>
      <c r="B112" t="s">
        <v>436</v>
      </c>
      <c r="C112">
        <v>1</v>
      </c>
      <c r="D112" s="2">
        <v>39.68</v>
      </c>
      <c r="E112" s="2">
        <v>37.700000000000003</v>
      </c>
      <c r="F112" s="4">
        <v>45705</v>
      </c>
    </row>
    <row r="113" spans="1:6" x14ac:dyDescent="0.25">
      <c r="A113" t="s">
        <v>625</v>
      </c>
      <c r="B113" t="s">
        <v>407</v>
      </c>
      <c r="C113">
        <v>3</v>
      </c>
      <c r="D113" s="2">
        <v>37.74</v>
      </c>
      <c r="E113" s="2">
        <v>107.56</v>
      </c>
      <c r="F113" s="4">
        <v>45663</v>
      </c>
    </row>
    <row r="114" spans="1:6" x14ac:dyDescent="0.25">
      <c r="A114" t="s">
        <v>624</v>
      </c>
      <c r="B114" t="s">
        <v>407</v>
      </c>
      <c r="C114">
        <v>3</v>
      </c>
      <c r="D114" s="2">
        <v>27.33</v>
      </c>
      <c r="E114" s="2">
        <v>73.790000000000006</v>
      </c>
      <c r="F114" s="4">
        <v>45609</v>
      </c>
    </row>
    <row r="115" spans="1:6" x14ac:dyDescent="0.25">
      <c r="A115" t="s">
        <v>625</v>
      </c>
      <c r="B115" t="s">
        <v>407</v>
      </c>
      <c r="C115">
        <v>3</v>
      </c>
      <c r="D115" s="2">
        <v>79.37</v>
      </c>
      <c r="E115" s="2">
        <v>226.2</v>
      </c>
      <c r="F115" s="4">
        <v>46053</v>
      </c>
    </row>
    <row r="116" spans="1:6" x14ac:dyDescent="0.25">
      <c r="A116" t="s">
        <v>625</v>
      </c>
      <c r="B116" t="s">
        <v>407</v>
      </c>
      <c r="C116">
        <v>3</v>
      </c>
      <c r="D116" s="2">
        <v>28.78</v>
      </c>
      <c r="E116" s="2">
        <v>77.709999999999994</v>
      </c>
      <c r="F116" s="4">
        <v>45428</v>
      </c>
    </row>
    <row r="117" spans="1:6" x14ac:dyDescent="0.25">
      <c r="A117" t="s">
        <v>622</v>
      </c>
      <c r="B117" t="s">
        <v>436</v>
      </c>
      <c r="C117">
        <v>3</v>
      </c>
      <c r="D117" s="2">
        <v>30.44</v>
      </c>
      <c r="E117" s="2">
        <v>91.32</v>
      </c>
      <c r="F117" s="4">
        <v>46033</v>
      </c>
    </row>
    <row r="118" spans="1:6" x14ac:dyDescent="0.25">
      <c r="A118" t="s">
        <v>624</v>
      </c>
      <c r="B118" t="s">
        <v>422</v>
      </c>
      <c r="C118">
        <v>12</v>
      </c>
      <c r="D118" s="2">
        <v>44.64</v>
      </c>
      <c r="E118" s="2">
        <v>482.11</v>
      </c>
      <c r="F118" s="4">
        <v>45512</v>
      </c>
    </row>
    <row r="119" spans="1:6" x14ac:dyDescent="0.25">
      <c r="A119" t="s">
        <v>625</v>
      </c>
      <c r="B119" t="s">
        <v>472</v>
      </c>
      <c r="C119">
        <v>3</v>
      </c>
      <c r="D119" s="2">
        <v>17.14</v>
      </c>
      <c r="E119" s="2">
        <v>46.28</v>
      </c>
      <c r="F119" s="4">
        <v>45557</v>
      </c>
    </row>
    <row r="120" spans="1:6" x14ac:dyDescent="0.25">
      <c r="A120" t="s">
        <v>625</v>
      </c>
      <c r="B120" t="s">
        <v>431</v>
      </c>
      <c r="C120">
        <v>10</v>
      </c>
      <c r="D120" s="2">
        <v>28.21</v>
      </c>
      <c r="E120" s="2">
        <v>282.10000000000002</v>
      </c>
      <c r="F120" s="4">
        <v>45805</v>
      </c>
    </row>
    <row r="121" spans="1:6" x14ac:dyDescent="0.25">
      <c r="A121" t="s">
        <v>32</v>
      </c>
      <c r="B121" t="s">
        <v>441</v>
      </c>
      <c r="C121">
        <v>2</v>
      </c>
      <c r="D121" s="2">
        <v>34.9</v>
      </c>
      <c r="E121" s="2">
        <v>66.31</v>
      </c>
      <c r="F121" s="4">
        <v>45418</v>
      </c>
    </row>
    <row r="122" spans="1:6" x14ac:dyDescent="0.25">
      <c r="A122" t="s">
        <v>32</v>
      </c>
      <c r="B122" t="s">
        <v>431</v>
      </c>
      <c r="C122">
        <v>10</v>
      </c>
      <c r="D122" s="2">
        <v>17.36</v>
      </c>
      <c r="E122" s="2">
        <v>173.6</v>
      </c>
      <c r="F122" s="4">
        <v>45687</v>
      </c>
    </row>
    <row r="123" spans="1:6" x14ac:dyDescent="0.25">
      <c r="A123" t="s">
        <v>621</v>
      </c>
      <c r="B123" t="s">
        <v>436</v>
      </c>
      <c r="C123">
        <v>20</v>
      </c>
      <c r="D123" s="2">
        <v>39.68</v>
      </c>
      <c r="E123" s="2">
        <v>714.24</v>
      </c>
      <c r="F123" s="4">
        <v>45632</v>
      </c>
    </row>
    <row r="124" spans="1:6" x14ac:dyDescent="0.25">
      <c r="A124" t="s">
        <v>620</v>
      </c>
      <c r="B124" t="s">
        <v>407</v>
      </c>
      <c r="C124">
        <v>3</v>
      </c>
      <c r="D124" s="2">
        <v>24.54</v>
      </c>
      <c r="E124" s="2">
        <v>69.94</v>
      </c>
      <c r="F124" s="4">
        <v>45306</v>
      </c>
    </row>
    <row r="125" spans="1:6" x14ac:dyDescent="0.25">
      <c r="A125" t="s">
        <v>621</v>
      </c>
      <c r="B125" t="s">
        <v>436</v>
      </c>
      <c r="C125">
        <v>12</v>
      </c>
      <c r="D125" s="2">
        <v>86.54</v>
      </c>
      <c r="E125" s="2">
        <v>882.71</v>
      </c>
      <c r="F125" s="4">
        <v>45306</v>
      </c>
    </row>
    <row r="126" spans="1:6" x14ac:dyDescent="0.25">
      <c r="A126" t="s">
        <v>621</v>
      </c>
      <c r="B126" t="s">
        <v>436</v>
      </c>
      <c r="C126">
        <v>5</v>
      </c>
      <c r="D126" s="2">
        <v>79.650000000000006</v>
      </c>
      <c r="E126" s="2">
        <v>338.51</v>
      </c>
      <c r="F126" s="4">
        <v>45635</v>
      </c>
    </row>
    <row r="127" spans="1:6" x14ac:dyDescent="0.25">
      <c r="A127" t="s">
        <v>620</v>
      </c>
      <c r="B127" t="s">
        <v>407</v>
      </c>
      <c r="C127">
        <v>5</v>
      </c>
      <c r="D127" s="2">
        <v>79.37</v>
      </c>
      <c r="E127" s="2">
        <v>337.32</v>
      </c>
      <c r="F127" s="4">
        <v>45996</v>
      </c>
    </row>
    <row r="128" spans="1:6" x14ac:dyDescent="0.25">
      <c r="A128" t="s">
        <v>625</v>
      </c>
      <c r="B128" t="s">
        <v>472</v>
      </c>
      <c r="C128">
        <v>3</v>
      </c>
      <c r="D128" s="2">
        <v>12.56</v>
      </c>
      <c r="E128" s="2">
        <v>37.68</v>
      </c>
      <c r="F128" s="4">
        <v>45432</v>
      </c>
    </row>
    <row r="129" spans="1:6" x14ac:dyDescent="0.25">
      <c r="A129" t="s">
        <v>32</v>
      </c>
      <c r="B129" t="s">
        <v>402</v>
      </c>
      <c r="C129">
        <v>5</v>
      </c>
      <c r="D129" s="2">
        <v>41.91</v>
      </c>
      <c r="E129" s="2">
        <v>178.12</v>
      </c>
      <c r="F129" s="4">
        <v>45603</v>
      </c>
    </row>
    <row r="130" spans="1:6" x14ac:dyDescent="0.25">
      <c r="A130" t="s">
        <v>624</v>
      </c>
      <c r="B130" t="s">
        <v>402</v>
      </c>
      <c r="C130">
        <v>1</v>
      </c>
      <c r="D130" s="2">
        <v>29.71</v>
      </c>
      <c r="E130" s="2">
        <v>29.71</v>
      </c>
      <c r="F130" s="4">
        <v>45625</v>
      </c>
    </row>
    <row r="131" spans="1:6" x14ac:dyDescent="0.25">
      <c r="A131" t="s">
        <v>624</v>
      </c>
      <c r="B131" t="s">
        <v>436</v>
      </c>
      <c r="C131">
        <v>2</v>
      </c>
      <c r="D131" s="2">
        <v>34.090000000000003</v>
      </c>
      <c r="E131" s="2">
        <v>57.95</v>
      </c>
      <c r="F131" s="4">
        <v>45661</v>
      </c>
    </row>
    <row r="132" spans="1:6" x14ac:dyDescent="0.25">
      <c r="A132" t="s">
        <v>32</v>
      </c>
      <c r="B132" t="s">
        <v>407</v>
      </c>
      <c r="C132">
        <v>5</v>
      </c>
      <c r="D132" s="2">
        <v>39.64</v>
      </c>
      <c r="E132" s="2">
        <v>198.2</v>
      </c>
      <c r="F132" s="4">
        <v>45308</v>
      </c>
    </row>
    <row r="133" spans="1:6" x14ac:dyDescent="0.25">
      <c r="A133" t="s">
        <v>621</v>
      </c>
      <c r="B133" t="s">
        <v>422</v>
      </c>
      <c r="C133">
        <v>12</v>
      </c>
      <c r="D133" s="2">
        <v>30.01</v>
      </c>
      <c r="E133" s="2">
        <v>360.12</v>
      </c>
      <c r="F133" s="4">
        <v>45705</v>
      </c>
    </row>
    <row r="134" spans="1:6" x14ac:dyDescent="0.25">
      <c r="A134" t="s">
        <v>32</v>
      </c>
      <c r="B134" t="s">
        <v>431</v>
      </c>
      <c r="C134">
        <v>1</v>
      </c>
      <c r="D134" s="2">
        <v>29.13</v>
      </c>
      <c r="E134" s="2">
        <v>26.22</v>
      </c>
      <c r="F134" s="4">
        <v>45876</v>
      </c>
    </row>
    <row r="135" spans="1:6" x14ac:dyDescent="0.25">
      <c r="A135" t="s">
        <v>621</v>
      </c>
      <c r="B135" t="s">
        <v>402</v>
      </c>
      <c r="C135">
        <v>5</v>
      </c>
      <c r="D135" s="2">
        <v>133.13</v>
      </c>
      <c r="E135" s="2">
        <v>565.79999999999995</v>
      </c>
      <c r="F135" s="4">
        <v>45479</v>
      </c>
    </row>
    <row r="136" spans="1:6" x14ac:dyDescent="0.25">
      <c r="A136" t="s">
        <v>32</v>
      </c>
      <c r="B136" t="s">
        <v>472</v>
      </c>
      <c r="C136">
        <v>3</v>
      </c>
      <c r="D136" s="2">
        <v>40.42</v>
      </c>
      <c r="E136" s="2">
        <v>115.2</v>
      </c>
      <c r="F136" s="4">
        <v>45423</v>
      </c>
    </row>
    <row r="137" spans="1:6" x14ac:dyDescent="0.25">
      <c r="A137" t="s">
        <v>625</v>
      </c>
      <c r="B137" t="s">
        <v>422</v>
      </c>
      <c r="C137">
        <v>2</v>
      </c>
      <c r="D137" s="2">
        <v>22.42</v>
      </c>
      <c r="E137" s="2">
        <v>44.84</v>
      </c>
      <c r="F137" s="4">
        <v>45392</v>
      </c>
    </row>
    <row r="138" spans="1:6" x14ac:dyDescent="0.25">
      <c r="A138" t="s">
        <v>620</v>
      </c>
      <c r="B138" t="s">
        <v>402</v>
      </c>
      <c r="C138">
        <v>1</v>
      </c>
      <c r="D138" s="2">
        <v>42.9</v>
      </c>
      <c r="E138" s="2">
        <v>36.46</v>
      </c>
      <c r="F138" s="4">
        <v>45703</v>
      </c>
    </row>
    <row r="139" spans="1:6" x14ac:dyDescent="0.25">
      <c r="A139" t="s">
        <v>622</v>
      </c>
      <c r="B139" t="s">
        <v>422</v>
      </c>
      <c r="C139">
        <v>3</v>
      </c>
      <c r="D139" s="2">
        <v>30.01</v>
      </c>
      <c r="E139" s="2">
        <v>85.53</v>
      </c>
      <c r="F139" s="4">
        <v>45883</v>
      </c>
    </row>
    <row r="140" spans="1:6" x14ac:dyDescent="0.25">
      <c r="A140" t="s">
        <v>621</v>
      </c>
      <c r="B140" t="s">
        <v>402</v>
      </c>
      <c r="C140">
        <v>10</v>
      </c>
      <c r="D140" s="2">
        <v>88.34</v>
      </c>
      <c r="E140" s="2">
        <v>750.89</v>
      </c>
      <c r="F140" s="4">
        <v>45637</v>
      </c>
    </row>
    <row r="141" spans="1:6" x14ac:dyDescent="0.25">
      <c r="A141" t="s">
        <v>32</v>
      </c>
      <c r="B141" t="s">
        <v>422</v>
      </c>
      <c r="C141">
        <v>12</v>
      </c>
      <c r="D141" s="2">
        <v>15.91</v>
      </c>
      <c r="E141" s="2">
        <v>162.28</v>
      </c>
      <c r="F141" s="4">
        <v>45433</v>
      </c>
    </row>
    <row r="142" spans="1:6" x14ac:dyDescent="0.25">
      <c r="A142" t="s">
        <v>625</v>
      </c>
      <c r="B142" t="s">
        <v>472</v>
      </c>
      <c r="C142">
        <v>10</v>
      </c>
      <c r="D142" s="2">
        <v>41.22</v>
      </c>
      <c r="E142" s="2">
        <v>391.59</v>
      </c>
      <c r="F142" s="4">
        <v>45657</v>
      </c>
    </row>
    <row r="143" spans="1:6" x14ac:dyDescent="0.25">
      <c r="A143" t="s">
        <v>624</v>
      </c>
      <c r="B143" t="s">
        <v>422</v>
      </c>
      <c r="C143">
        <v>10</v>
      </c>
      <c r="D143" s="2">
        <v>15.91</v>
      </c>
      <c r="E143" s="2">
        <v>159.1</v>
      </c>
      <c r="F143" s="4">
        <v>45956</v>
      </c>
    </row>
    <row r="144" spans="1:6" x14ac:dyDescent="0.25">
      <c r="A144" t="s">
        <v>32</v>
      </c>
      <c r="B144" t="s">
        <v>407</v>
      </c>
      <c r="C144">
        <v>3</v>
      </c>
      <c r="D144" s="2">
        <v>31.83</v>
      </c>
      <c r="E144" s="2">
        <v>95.49</v>
      </c>
      <c r="F144" s="4">
        <v>45965</v>
      </c>
    </row>
    <row r="145" spans="1:6" x14ac:dyDescent="0.25">
      <c r="A145" t="s">
        <v>622</v>
      </c>
      <c r="B145" t="s">
        <v>436</v>
      </c>
      <c r="C145">
        <v>20</v>
      </c>
      <c r="D145" s="2">
        <v>79.650000000000006</v>
      </c>
      <c r="E145" s="2">
        <v>1513.35</v>
      </c>
      <c r="F145" s="4">
        <v>45870</v>
      </c>
    </row>
    <row r="146" spans="1:6" x14ac:dyDescent="0.25">
      <c r="A146" t="s">
        <v>621</v>
      </c>
      <c r="B146" t="s">
        <v>422</v>
      </c>
      <c r="C146">
        <v>5</v>
      </c>
      <c r="D146" s="2">
        <v>36.229999999999997</v>
      </c>
      <c r="E146" s="2">
        <v>163.03</v>
      </c>
      <c r="F146" s="4">
        <v>46042</v>
      </c>
    </row>
    <row r="147" spans="1:6" x14ac:dyDescent="0.25">
      <c r="A147" t="s">
        <v>32</v>
      </c>
      <c r="B147" t="s">
        <v>407</v>
      </c>
      <c r="C147">
        <v>1</v>
      </c>
      <c r="D147" s="2">
        <v>28.78</v>
      </c>
      <c r="E147" s="2">
        <v>27.34</v>
      </c>
      <c r="F147" s="4">
        <v>45588</v>
      </c>
    </row>
    <row r="148" spans="1:6" x14ac:dyDescent="0.25">
      <c r="A148" t="s">
        <v>620</v>
      </c>
      <c r="B148" t="s">
        <v>402</v>
      </c>
      <c r="C148">
        <v>2</v>
      </c>
      <c r="D148" s="2">
        <v>28.77</v>
      </c>
      <c r="E148" s="2">
        <v>57.54</v>
      </c>
      <c r="F148" s="4">
        <v>45939</v>
      </c>
    </row>
    <row r="149" spans="1:6" x14ac:dyDescent="0.25">
      <c r="A149" t="s">
        <v>625</v>
      </c>
      <c r="B149" t="s">
        <v>441</v>
      </c>
      <c r="C149">
        <v>10</v>
      </c>
      <c r="D149" s="2">
        <v>67.239999999999995</v>
      </c>
      <c r="E149" s="2">
        <v>672.4</v>
      </c>
      <c r="F149" s="4">
        <v>45465</v>
      </c>
    </row>
    <row r="150" spans="1:6" x14ac:dyDescent="0.25">
      <c r="A150" t="s">
        <v>623</v>
      </c>
      <c r="B150" t="s">
        <v>441</v>
      </c>
      <c r="C150">
        <v>10</v>
      </c>
      <c r="D150" s="2">
        <v>72.510000000000005</v>
      </c>
      <c r="E150" s="2">
        <v>725.1</v>
      </c>
      <c r="F150" s="4">
        <v>45585</v>
      </c>
    </row>
    <row r="151" spans="1:6" x14ac:dyDescent="0.25">
      <c r="A151" t="s">
        <v>620</v>
      </c>
      <c r="B151" t="s">
        <v>441</v>
      </c>
      <c r="C151">
        <v>5</v>
      </c>
      <c r="D151" s="2">
        <v>38.909999999999997</v>
      </c>
      <c r="E151" s="2">
        <v>184.82</v>
      </c>
      <c r="F151" s="4">
        <v>45802</v>
      </c>
    </row>
    <row r="152" spans="1:6" x14ac:dyDescent="0.25">
      <c r="A152" t="s">
        <v>620</v>
      </c>
      <c r="B152" t="s">
        <v>441</v>
      </c>
      <c r="C152">
        <v>5</v>
      </c>
      <c r="D152" s="2">
        <v>41.9</v>
      </c>
      <c r="E152" s="2">
        <v>209.5</v>
      </c>
      <c r="F152" s="4">
        <v>45294</v>
      </c>
    </row>
    <row r="153" spans="1:6" x14ac:dyDescent="0.25">
      <c r="A153" t="s">
        <v>623</v>
      </c>
      <c r="B153" t="s">
        <v>407</v>
      </c>
      <c r="C153">
        <v>5</v>
      </c>
      <c r="D153" s="2">
        <v>16.29</v>
      </c>
      <c r="E153" s="2">
        <v>73.3</v>
      </c>
      <c r="F153" s="4">
        <v>45411</v>
      </c>
    </row>
    <row r="154" spans="1:6" x14ac:dyDescent="0.25">
      <c r="A154" t="s">
        <v>624</v>
      </c>
      <c r="B154" t="s">
        <v>402</v>
      </c>
      <c r="C154">
        <v>5</v>
      </c>
      <c r="D154" s="2">
        <v>28.23</v>
      </c>
      <c r="E154" s="2">
        <v>127.04</v>
      </c>
      <c r="F154" s="4">
        <v>45986</v>
      </c>
    </row>
    <row r="155" spans="1:6" x14ac:dyDescent="0.25">
      <c r="A155" t="s">
        <v>625</v>
      </c>
      <c r="B155" t="s">
        <v>441</v>
      </c>
      <c r="C155">
        <v>3</v>
      </c>
      <c r="D155" s="2">
        <v>34.9</v>
      </c>
      <c r="E155" s="2">
        <v>104.7</v>
      </c>
      <c r="F155" s="4">
        <v>45893</v>
      </c>
    </row>
    <row r="156" spans="1:6" x14ac:dyDescent="0.25">
      <c r="A156" t="s">
        <v>625</v>
      </c>
      <c r="B156" t="s">
        <v>422</v>
      </c>
      <c r="C156">
        <v>2</v>
      </c>
      <c r="D156" s="2">
        <v>36.229999999999997</v>
      </c>
      <c r="E156" s="2">
        <v>61.59</v>
      </c>
      <c r="F156" s="4">
        <v>45316</v>
      </c>
    </row>
    <row r="157" spans="1:6" x14ac:dyDescent="0.25">
      <c r="A157" t="s">
        <v>625</v>
      </c>
      <c r="B157" t="s">
        <v>407</v>
      </c>
      <c r="C157">
        <v>12</v>
      </c>
      <c r="D157" s="2">
        <v>28.78</v>
      </c>
      <c r="E157" s="2">
        <v>345.36</v>
      </c>
      <c r="F157" s="4">
        <v>45713</v>
      </c>
    </row>
    <row r="158" spans="1:6" x14ac:dyDescent="0.25">
      <c r="A158" t="s">
        <v>621</v>
      </c>
      <c r="B158" t="s">
        <v>472</v>
      </c>
      <c r="C158">
        <v>5</v>
      </c>
      <c r="D158" s="2">
        <v>12.56</v>
      </c>
      <c r="E158" s="2">
        <v>62.8</v>
      </c>
      <c r="F158" s="4">
        <v>45815</v>
      </c>
    </row>
    <row r="159" spans="1:6" x14ac:dyDescent="0.25">
      <c r="A159" t="s">
        <v>621</v>
      </c>
      <c r="B159" t="s">
        <v>407</v>
      </c>
      <c r="C159">
        <v>2</v>
      </c>
      <c r="D159" s="2">
        <v>39.64</v>
      </c>
      <c r="E159" s="2">
        <v>79.28</v>
      </c>
      <c r="F159" s="4">
        <v>45506</v>
      </c>
    </row>
    <row r="160" spans="1:6" x14ac:dyDescent="0.25">
      <c r="A160" t="s">
        <v>624</v>
      </c>
      <c r="B160" t="s">
        <v>472</v>
      </c>
      <c r="C160">
        <v>3</v>
      </c>
      <c r="D160" s="2">
        <v>41.22</v>
      </c>
      <c r="E160" s="2">
        <v>117.48</v>
      </c>
      <c r="F160" s="4">
        <v>45839</v>
      </c>
    </row>
    <row r="161" spans="1:6" x14ac:dyDescent="0.25">
      <c r="A161" t="s">
        <v>623</v>
      </c>
      <c r="B161" t="s">
        <v>402</v>
      </c>
      <c r="C161">
        <v>3</v>
      </c>
      <c r="D161" s="2">
        <v>88.34</v>
      </c>
      <c r="E161" s="2">
        <v>238.52</v>
      </c>
      <c r="F161" s="4">
        <v>45944</v>
      </c>
    </row>
    <row r="162" spans="1:6" x14ac:dyDescent="0.25">
      <c r="A162" t="s">
        <v>624</v>
      </c>
      <c r="B162" t="s">
        <v>436</v>
      </c>
      <c r="C162">
        <v>2</v>
      </c>
      <c r="D162" s="2">
        <v>86.54</v>
      </c>
      <c r="E162" s="2">
        <v>155.77000000000001</v>
      </c>
      <c r="F162" s="4">
        <v>45706</v>
      </c>
    </row>
    <row r="163" spans="1:6" x14ac:dyDescent="0.25">
      <c r="A163" t="s">
        <v>621</v>
      </c>
      <c r="B163" t="s">
        <v>407</v>
      </c>
      <c r="C163">
        <v>10</v>
      </c>
      <c r="D163" s="2">
        <v>27.59</v>
      </c>
      <c r="E163" s="2">
        <v>262.10000000000002</v>
      </c>
      <c r="F163" s="4">
        <v>45678</v>
      </c>
    </row>
    <row r="164" spans="1:6" x14ac:dyDescent="0.25">
      <c r="A164" t="s">
        <v>621</v>
      </c>
      <c r="B164" t="s">
        <v>441</v>
      </c>
      <c r="C164">
        <v>1</v>
      </c>
      <c r="D164" s="2">
        <v>18.7</v>
      </c>
      <c r="E164" s="2">
        <v>17.760000000000002</v>
      </c>
      <c r="F164" s="4">
        <v>45423</v>
      </c>
    </row>
    <row r="165" spans="1:6" x14ac:dyDescent="0.25">
      <c r="A165" t="s">
        <v>621</v>
      </c>
      <c r="B165" t="s">
        <v>436</v>
      </c>
      <c r="C165">
        <v>1</v>
      </c>
      <c r="D165" s="2">
        <v>79.650000000000006</v>
      </c>
      <c r="E165" s="2">
        <v>79.650000000000006</v>
      </c>
      <c r="F165" s="4">
        <v>46028</v>
      </c>
    </row>
    <row r="166" spans="1:6" x14ac:dyDescent="0.25">
      <c r="A166" t="s">
        <v>32</v>
      </c>
      <c r="B166" t="s">
        <v>436</v>
      </c>
      <c r="C166">
        <v>20</v>
      </c>
      <c r="D166" s="2">
        <v>86.54</v>
      </c>
      <c r="E166" s="2">
        <v>1730.8</v>
      </c>
      <c r="F166" s="4">
        <v>45305</v>
      </c>
    </row>
    <row r="167" spans="1:6" x14ac:dyDescent="0.25">
      <c r="A167" t="s">
        <v>625</v>
      </c>
      <c r="B167" t="s">
        <v>441</v>
      </c>
      <c r="C167">
        <v>1</v>
      </c>
      <c r="D167" s="2">
        <v>34.4</v>
      </c>
      <c r="E167" s="2">
        <v>30.96</v>
      </c>
      <c r="F167" s="4">
        <v>45462</v>
      </c>
    </row>
    <row r="168" spans="1:6" x14ac:dyDescent="0.25">
      <c r="A168" t="s">
        <v>625</v>
      </c>
      <c r="B168" t="s">
        <v>402</v>
      </c>
      <c r="C168">
        <v>1</v>
      </c>
      <c r="D168" s="2">
        <v>43.92</v>
      </c>
      <c r="E168" s="2">
        <v>39.53</v>
      </c>
      <c r="F168" s="4">
        <v>45969</v>
      </c>
    </row>
    <row r="169" spans="1:6" x14ac:dyDescent="0.25">
      <c r="A169" t="s">
        <v>623</v>
      </c>
      <c r="B169" t="s">
        <v>413</v>
      </c>
      <c r="C169">
        <v>1</v>
      </c>
      <c r="D169" s="2">
        <v>28.07</v>
      </c>
      <c r="E169" s="2">
        <v>28.07</v>
      </c>
      <c r="F169" s="4">
        <v>45462</v>
      </c>
    </row>
    <row r="170" spans="1:6" x14ac:dyDescent="0.25">
      <c r="A170" t="s">
        <v>623</v>
      </c>
      <c r="B170" t="s">
        <v>407</v>
      </c>
      <c r="C170">
        <v>2</v>
      </c>
      <c r="D170" s="2">
        <v>59.64</v>
      </c>
      <c r="E170" s="2">
        <v>107.35</v>
      </c>
      <c r="F170" s="4">
        <v>45511</v>
      </c>
    </row>
    <row r="171" spans="1:6" x14ac:dyDescent="0.25">
      <c r="A171" t="s">
        <v>623</v>
      </c>
      <c r="B171" t="s">
        <v>472</v>
      </c>
      <c r="C171">
        <v>1</v>
      </c>
      <c r="D171" s="2">
        <v>41.22</v>
      </c>
      <c r="E171" s="2">
        <v>41.22</v>
      </c>
      <c r="F171" s="4">
        <v>45436</v>
      </c>
    </row>
    <row r="172" spans="1:6" x14ac:dyDescent="0.25">
      <c r="A172" t="s">
        <v>623</v>
      </c>
      <c r="B172" t="s">
        <v>441</v>
      </c>
      <c r="C172">
        <v>20</v>
      </c>
      <c r="D172" s="2">
        <v>35.21</v>
      </c>
      <c r="E172" s="2">
        <v>633.78</v>
      </c>
      <c r="F172" s="4">
        <v>46025</v>
      </c>
    </row>
    <row r="173" spans="1:6" x14ac:dyDescent="0.25">
      <c r="A173" t="s">
        <v>32</v>
      </c>
      <c r="B173" t="s">
        <v>441</v>
      </c>
      <c r="C173">
        <v>2</v>
      </c>
      <c r="D173" s="2">
        <v>22.5</v>
      </c>
      <c r="E173" s="2">
        <v>42.75</v>
      </c>
      <c r="F173" s="4">
        <v>46047</v>
      </c>
    </row>
    <row r="174" spans="1:6" x14ac:dyDescent="0.25">
      <c r="A174" t="s">
        <v>625</v>
      </c>
      <c r="B174" t="s">
        <v>422</v>
      </c>
      <c r="C174">
        <v>10</v>
      </c>
      <c r="D174" s="2">
        <v>20.85</v>
      </c>
      <c r="E174" s="2">
        <v>177.22</v>
      </c>
      <c r="F174" s="4">
        <v>45656</v>
      </c>
    </row>
    <row r="175" spans="1:6" x14ac:dyDescent="0.25">
      <c r="A175" t="s">
        <v>620</v>
      </c>
      <c r="B175" t="s">
        <v>407</v>
      </c>
      <c r="C175">
        <v>5</v>
      </c>
      <c r="D175" s="2">
        <v>53.97</v>
      </c>
      <c r="E175" s="2">
        <v>229.37</v>
      </c>
      <c r="F175" s="4">
        <v>45915</v>
      </c>
    </row>
    <row r="176" spans="1:6" x14ac:dyDescent="0.25">
      <c r="A176" t="s">
        <v>625</v>
      </c>
      <c r="B176" t="s">
        <v>441</v>
      </c>
      <c r="C176">
        <v>10</v>
      </c>
      <c r="D176" s="2">
        <v>28.17</v>
      </c>
      <c r="E176" s="2">
        <v>253.53</v>
      </c>
      <c r="F176" s="4">
        <v>45474</v>
      </c>
    </row>
    <row r="177" spans="1:6" x14ac:dyDescent="0.25">
      <c r="A177" t="s">
        <v>622</v>
      </c>
      <c r="B177" t="s">
        <v>407</v>
      </c>
      <c r="C177">
        <v>3</v>
      </c>
      <c r="D177" s="2">
        <v>35.4</v>
      </c>
      <c r="E177" s="2">
        <v>90.27</v>
      </c>
      <c r="F177" s="4">
        <v>46006</v>
      </c>
    </row>
    <row r="178" spans="1:6" x14ac:dyDescent="0.25">
      <c r="A178" t="s">
        <v>624</v>
      </c>
      <c r="B178" t="s">
        <v>436</v>
      </c>
      <c r="C178">
        <v>12</v>
      </c>
      <c r="D178" s="2">
        <v>19.670000000000002</v>
      </c>
      <c r="E178" s="2">
        <v>236.04</v>
      </c>
      <c r="F178" s="4">
        <v>45424</v>
      </c>
    </row>
    <row r="179" spans="1:6" x14ac:dyDescent="0.25">
      <c r="A179" t="s">
        <v>620</v>
      </c>
      <c r="B179" t="s">
        <v>431</v>
      </c>
      <c r="C179">
        <v>5</v>
      </c>
      <c r="D179" s="2">
        <v>25.83</v>
      </c>
      <c r="E179" s="2">
        <v>122.69</v>
      </c>
      <c r="F179" s="4">
        <v>45331</v>
      </c>
    </row>
    <row r="180" spans="1:6" x14ac:dyDescent="0.25">
      <c r="A180" t="s">
        <v>625</v>
      </c>
      <c r="B180" t="s">
        <v>407</v>
      </c>
      <c r="C180">
        <v>10</v>
      </c>
      <c r="D180" s="2">
        <v>39.64</v>
      </c>
      <c r="E180" s="2">
        <v>336.94</v>
      </c>
      <c r="F180" s="4">
        <v>45862</v>
      </c>
    </row>
    <row r="181" spans="1:6" x14ac:dyDescent="0.25">
      <c r="A181" t="s">
        <v>621</v>
      </c>
      <c r="B181" t="s">
        <v>436</v>
      </c>
      <c r="C181">
        <v>2</v>
      </c>
      <c r="D181" s="2">
        <v>21.14</v>
      </c>
      <c r="E181" s="2">
        <v>42.28</v>
      </c>
      <c r="F181" s="4">
        <v>45870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534D-082F-48DB-AF5D-08AEEEEB1251}">
  <dimension ref="A2:F10"/>
  <sheetViews>
    <sheetView showGridLines="0" zoomScale="280" zoomScaleNormal="280" workbookViewId="0">
      <selection activeCell="F8" sqref="F8"/>
    </sheetView>
  </sheetViews>
  <sheetFormatPr defaultRowHeight="12.75" x14ac:dyDescent="0.2"/>
  <cols>
    <col min="1" max="1" width="15.5703125" style="5" customWidth="1"/>
    <col min="2" max="2" width="11.28515625" style="5" customWidth="1"/>
    <col min="3" max="3" width="11.5703125" style="5" customWidth="1"/>
    <col min="4" max="4" width="11.85546875" style="5" customWidth="1"/>
    <col min="5" max="5" width="11.7109375" style="5" bestFit="1" customWidth="1"/>
    <col min="6" max="6" width="11.28515625" style="5" customWidth="1"/>
    <col min="7" max="16384" width="9.140625" style="5"/>
  </cols>
  <sheetData>
    <row r="2" spans="1:6" ht="16.5" thickBot="1" x14ac:dyDescent="0.3">
      <c r="A2" s="6" t="s">
        <v>626</v>
      </c>
      <c r="B2" s="6"/>
      <c r="C2" s="6"/>
      <c r="D2" s="6"/>
      <c r="E2" s="6"/>
      <c r="F2" s="6"/>
    </row>
    <row r="3" spans="1:6" ht="14.25" thickTop="1" thickBot="1" x14ac:dyDescent="0.25"/>
    <row r="4" spans="1:6" ht="15" x14ac:dyDescent="0.25">
      <c r="A4" s="7" t="s">
        <v>627</v>
      </c>
      <c r="B4" s="8" t="s">
        <v>628</v>
      </c>
      <c r="C4" s="8" t="s">
        <v>629</v>
      </c>
      <c r="D4" s="8" t="s">
        <v>630</v>
      </c>
      <c r="E4" s="8" t="s">
        <v>631</v>
      </c>
      <c r="F4" s="9" t="s">
        <v>632</v>
      </c>
    </row>
    <row r="5" spans="1:6" ht="15" x14ac:dyDescent="0.25">
      <c r="A5" s="10" t="s">
        <v>633</v>
      </c>
      <c r="B5" s="11">
        <v>9550</v>
      </c>
      <c r="C5" s="11">
        <v>9230</v>
      </c>
      <c r="D5" s="11">
        <v>8500</v>
      </c>
      <c r="E5" s="11">
        <v>8965</v>
      </c>
      <c r="F5" s="13">
        <f>SUM(B5:E5)</f>
        <v>36245</v>
      </c>
    </row>
    <row r="6" spans="1:6" ht="15" x14ac:dyDescent="0.25">
      <c r="A6" s="10" t="s">
        <v>634</v>
      </c>
      <c r="B6" s="11">
        <v>5975</v>
      </c>
      <c r="C6" s="11">
        <v>6900</v>
      </c>
      <c r="D6" s="11">
        <v>8500</v>
      </c>
      <c r="E6" s="11">
        <v>10100</v>
      </c>
      <c r="F6" s="13">
        <f>SUM(B6:E6)</f>
        <v>31475</v>
      </c>
    </row>
    <row r="7" spans="1:6" ht="15" x14ac:dyDescent="0.25">
      <c r="A7" s="10" t="s">
        <v>635</v>
      </c>
      <c r="B7" s="11">
        <v>7425</v>
      </c>
      <c r="C7" s="11">
        <v>8580</v>
      </c>
      <c r="D7" s="11">
        <v>9910</v>
      </c>
      <c r="E7" s="11">
        <v>7512</v>
      </c>
      <c r="F7" s="13">
        <f>SUM(B7:E7)</f>
        <v>33427</v>
      </c>
    </row>
    <row r="8" spans="1:6" ht="15" x14ac:dyDescent="0.25">
      <c r="A8" s="10" t="s">
        <v>636</v>
      </c>
      <c r="B8" s="11">
        <v>9560</v>
      </c>
      <c r="C8" s="11">
        <v>10150</v>
      </c>
      <c r="D8" s="11">
        <v>10200</v>
      </c>
      <c r="E8" s="11">
        <v>9795</v>
      </c>
      <c r="F8" s="13">
        <f>SUM(B8:E8)</f>
        <v>39705</v>
      </c>
    </row>
    <row r="9" spans="1:6" ht="15.75" thickBot="1" x14ac:dyDescent="0.3">
      <c r="A9" s="12" t="s">
        <v>637</v>
      </c>
      <c r="B9" s="11">
        <v>7892</v>
      </c>
      <c r="C9" s="11">
        <v>7695</v>
      </c>
      <c r="D9" s="11">
        <v>9520</v>
      </c>
      <c r="E9" s="11">
        <v>10252</v>
      </c>
      <c r="F9" s="13">
        <f>SUM(B9:E9)</f>
        <v>35359</v>
      </c>
    </row>
    <row r="10" spans="1:6" ht="15.75" thickBot="1" x14ac:dyDescent="0.3">
      <c r="A10" s="12" t="s">
        <v>638</v>
      </c>
      <c r="B10" s="14">
        <f>SUM(B5:B9)</f>
        <v>40402</v>
      </c>
      <c r="C10" s="14">
        <f t="shared" ref="C10:F10" si="0">SUM(C5:C9)</f>
        <v>42555</v>
      </c>
      <c r="D10" s="14">
        <f t="shared" si="0"/>
        <v>46630</v>
      </c>
      <c r="E10" s="14">
        <f t="shared" si="0"/>
        <v>46624</v>
      </c>
      <c r="F10" s="14">
        <f t="shared" si="0"/>
        <v>176211</v>
      </c>
    </row>
  </sheetData>
  <mergeCells count="1">
    <mergeCell ref="A2:F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Products</vt:lpstr>
      <vt:lpstr>Duplicates</vt:lpstr>
      <vt:lpstr>Department Orders</vt:lpstr>
      <vt:lpstr>Weekly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Pew</dc:creator>
  <cp:lastModifiedBy>Kyle Pew</cp:lastModifiedBy>
  <dcterms:created xsi:type="dcterms:W3CDTF">2026-04-29T14:26:57Z</dcterms:created>
  <dcterms:modified xsi:type="dcterms:W3CDTF">2026-04-29T14:35:14Z</dcterms:modified>
</cp:coreProperties>
</file>