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7de5c48f32aaca3/OfficeNewb/Live Classes/ExerciseFiles/SeattleChildrens/OneHourSessionsExcel/"/>
    </mc:Choice>
  </mc:AlternateContent>
  <xr:revisionPtr revIDLastSave="0" documentId="8_{328C544D-2481-4C6A-AD93-39D521989475}" xr6:coauthVersionLast="47" xr6:coauthVersionMax="47" xr10:uidLastSave="{00000000-0000-0000-0000-000000000000}"/>
  <bookViews>
    <workbookView xWindow="-120" yWindow="-120" windowWidth="29040" windowHeight="16440" xr2:uid="{C1AC0FE5-AF56-488B-ACB8-826F6296C69C}"/>
  </bookViews>
  <sheets>
    <sheet name="Pivot_Sourc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</calcChain>
</file>

<file path=xl/sharedStrings.xml><?xml version="1.0" encoding="utf-8"?>
<sst xmlns="http://schemas.openxmlformats.org/spreadsheetml/2006/main" count="19428" uniqueCount="2685">
  <si>
    <t>OrderID</t>
  </si>
  <si>
    <t>OrderDate</t>
  </si>
  <si>
    <t>CustomerID</t>
  </si>
  <si>
    <t>CustomerName</t>
  </si>
  <si>
    <t>Department</t>
  </si>
  <si>
    <t>Region</t>
  </si>
  <si>
    <t>OrderType</t>
  </si>
  <si>
    <t>ProductCategory</t>
  </si>
  <si>
    <t>SKU</t>
  </si>
  <si>
    <t>Priority</t>
  </si>
  <si>
    <t>Status</t>
  </si>
  <si>
    <t>ShipMethod</t>
  </si>
  <si>
    <t>SLADueDate</t>
  </si>
  <si>
    <t>ShippedDate</t>
  </si>
  <si>
    <t>Units</t>
  </si>
  <si>
    <t>UnitCost</t>
  </si>
  <si>
    <t>UnitPrice</t>
  </si>
  <si>
    <t>DiscountRate</t>
  </si>
  <si>
    <t>OrderTotal</t>
  </si>
  <si>
    <t>AssignedRep</t>
  </si>
  <si>
    <t>ExtendedCost</t>
  </si>
  <si>
    <t>Profit</t>
  </si>
  <si>
    <t>ORD-100000</t>
  </si>
  <si>
    <t>2025-06-26</t>
  </si>
  <si>
    <t>CUST-10196</t>
  </si>
  <si>
    <t>Bright Enterprises</t>
  </si>
  <si>
    <t>Sales</t>
  </si>
  <si>
    <t>West</t>
  </si>
  <si>
    <t>Services</t>
  </si>
  <si>
    <t>Software</t>
  </si>
  <si>
    <t>SKU-J4450</t>
  </si>
  <si>
    <t>Low</t>
  </si>
  <si>
    <t>New</t>
  </si>
  <si>
    <t>2-Day</t>
  </si>
  <si>
    <t>Casey Brown</t>
  </si>
  <si>
    <t>ORD-100001</t>
  </si>
  <si>
    <t>2026-01-24</t>
  </si>
  <si>
    <t>CUST-10195</t>
  </si>
  <si>
    <t>Redwood Partners</t>
  </si>
  <si>
    <t>HR</t>
  </si>
  <si>
    <t>Hardware</t>
  </si>
  <si>
    <t>Cleaning</t>
  </si>
  <si>
    <t>SKU-L4432</t>
  </si>
  <si>
    <t>Approved</t>
  </si>
  <si>
    <t>Taylor Brown</t>
  </si>
  <si>
    <t>ORD-100002</t>
  </si>
  <si>
    <t>2025-08-29</t>
  </si>
  <si>
    <t>CUST-10188</t>
  </si>
  <si>
    <t>Summit Holdings</t>
  </si>
  <si>
    <t>Marketing</t>
  </si>
  <si>
    <t>Office Supplies</t>
  </si>
  <si>
    <t>SKU-V4501</t>
  </si>
  <si>
    <t>Medium</t>
  </si>
  <si>
    <t>Fulfilled</t>
  </si>
  <si>
    <t>Overnight</t>
  </si>
  <si>
    <t>Sawyer Patel</t>
  </si>
  <si>
    <t>ORD-100003</t>
  </si>
  <si>
    <t>2025-07-30</t>
  </si>
  <si>
    <t>CUST-10126</t>
  </si>
  <si>
    <t>Riverbend Foundation</t>
  </si>
  <si>
    <t>Central</t>
  </si>
  <si>
    <t>Ergonomics</t>
  </si>
  <si>
    <t>SKU-U9856</t>
  </si>
  <si>
    <t>ORD-100004</t>
  </si>
  <si>
    <t>2024-01-21</t>
  </si>
  <si>
    <t>CUST-10122</t>
  </si>
  <si>
    <t>Riverbend Systems</t>
  </si>
  <si>
    <t>Finance</t>
  </si>
  <si>
    <t>East</t>
  </si>
  <si>
    <t>Tech Accessories</t>
  </si>
  <si>
    <t>SKU-Z6039</t>
  </si>
  <si>
    <t>Finley White</t>
  </si>
  <si>
    <t>ORD-100005</t>
  </si>
  <si>
    <t>2024-03-01</t>
  </si>
  <si>
    <t>CUST-10037</t>
  </si>
  <si>
    <t>Harbor Consulting</t>
  </si>
  <si>
    <t>SKU-F8573</t>
  </si>
  <si>
    <t>High</t>
  </si>
  <si>
    <t>Avery Thomas</t>
  </si>
  <si>
    <t>ORD-100006</t>
  </si>
  <si>
    <t>2025-12-22</t>
  </si>
  <si>
    <t>CUST-10150</t>
  </si>
  <si>
    <t>Canyon Foundation</t>
  </si>
  <si>
    <t>Paper &amp; Printing</t>
  </si>
  <si>
    <t>SKU-M2291</t>
  </si>
  <si>
    <t>Cancelled</t>
  </si>
  <si>
    <t>Pickup</t>
  </si>
  <si>
    <t>Jamie Johnson</t>
  </si>
  <si>
    <t>ORD-100007</t>
  </si>
  <si>
    <t>2025-10-26</t>
  </si>
  <si>
    <t>CUST-10044</t>
  </si>
  <si>
    <t>Pioneer Logistics</t>
  </si>
  <si>
    <t>SKU-Z5232</t>
  </si>
  <si>
    <t>Delayed</t>
  </si>
  <si>
    <t>Sawyer Allen</t>
  </si>
  <si>
    <t>ORD-100008</t>
  </si>
  <si>
    <t>2024-06-28</t>
  </si>
  <si>
    <t>CUST-10078</t>
  </si>
  <si>
    <t>Redwood Associates</t>
  </si>
  <si>
    <t>SKU-I7484</t>
  </si>
  <si>
    <t>Sawyer Lee</t>
  </si>
  <si>
    <t>ORD-100009</t>
  </si>
  <si>
    <t>2025-09-08</t>
  </si>
  <si>
    <t>CUST-10156</t>
  </si>
  <si>
    <t>Crescent Group</t>
  </si>
  <si>
    <t>SKU-E5333</t>
  </si>
  <si>
    <t>Morgan Brown</t>
  </si>
  <si>
    <t>ORD-100010</t>
  </si>
  <si>
    <t>2024-12-21</t>
  </si>
  <si>
    <t>CUST-10042</t>
  </si>
  <si>
    <t>Harbor Partners</t>
  </si>
  <si>
    <t>SKU-A8508</t>
  </si>
  <si>
    <t>Sawyer Garcia</t>
  </si>
  <si>
    <t>ORD-100011</t>
  </si>
  <si>
    <t>2024-08-02</t>
  </si>
  <si>
    <t>CUST-10177</t>
  </si>
  <si>
    <t>Summit Foundation</t>
  </si>
  <si>
    <t>SKU-D5061</t>
  </si>
  <si>
    <t>Ground</t>
  </si>
  <si>
    <t>Emerson Martinez</t>
  </si>
  <si>
    <t>ORD-100012</t>
  </si>
  <si>
    <t>2024-06-19</t>
  </si>
  <si>
    <t>Operations</t>
  </si>
  <si>
    <t>SKU-E6718</t>
  </si>
  <si>
    <t>ORD-100013</t>
  </si>
  <si>
    <t>2024-02-04</t>
  </si>
  <si>
    <t>CUST-10005</t>
  </si>
  <si>
    <t>Northstar Associates</t>
  </si>
  <si>
    <t>IT</t>
  </si>
  <si>
    <t>Breakroom</t>
  </si>
  <si>
    <t>SKU-A7396</t>
  </si>
  <si>
    <t>ORD-100014</t>
  </si>
  <si>
    <t>2025-07-14</t>
  </si>
  <si>
    <t>CUST-10086</t>
  </si>
  <si>
    <t>Evergreen Enterprises</t>
  </si>
  <si>
    <t>ORD-100015</t>
  </si>
  <si>
    <t>2025-03-20</t>
  </si>
  <si>
    <t>CUST-10013</t>
  </si>
  <si>
    <t>Cobalt Consulting</t>
  </si>
  <si>
    <t>SKU-G2545</t>
  </si>
  <si>
    <t>Reese Lee</t>
  </si>
  <si>
    <t>ORD-100016</t>
  </si>
  <si>
    <t>2024-10-31</t>
  </si>
  <si>
    <t>CUST-10024</t>
  </si>
  <si>
    <t>Redwood Systems</t>
  </si>
  <si>
    <t>SKU-H4139</t>
  </si>
  <si>
    <t>ORD-100017</t>
  </si>
  <si>
    <t>2024-03-30</t>
  </si>
  <si>
    <t>CUST-10169</t>
  </si>
  <si>
    <t>Northstar Consulting</t>
  </si>
  <si>
    <t>SKU-X8777</t>
  </si>
  <si>
    <t>ORD-100018</t>
  </si>
  <si>
    <t>2024-03-24</t>
  </si>
  <si>
    <t>CUST-10029</t>
  </si>
  <si>
    <t>Riverbend Industries</t>
  </si>
  <si>
    <t>SKU-H3662</t>
  </si>
  <si>
    <t>Cameron Garcia</t>
  </si>
  <si>
    <t>ORD-100019</t>
  </si>
  <si>
    <t>2025-01-31</t>
  </si>
  <si>
    <t>CUST-10094</t>
  </si>
  <si>
    <t>Pioneer Services</t>
  </si>
  <si>
    <t>SKU-L6635</t>
  </si>
  <si>
    <t>ORD-100020</t>
  </si>
  <si>
    <t>2024-10-02</t>
  </si>
  <si>
    <t>CUST-10015</t>
  </si>
  <si>
    <t>Pioneer Systems</t>
  </si>
  <si>
    <t>SKU-D7227</t>
  </si>
  <si>
    <t>Jamie Young</t>
  </si>
  <si>
    <t>ORD-100021</t>
  </si>
  <si>
    <t>2025-08-26</t>
  </si>
  <si>
    <t>CUST-10141</t>
  </si>
  <si>
    <t>Crescent Associates</t>
  </si>
  <si>
    <t>SKU-S2290</t>
  </si>
  <si>
    <t>ORD-100022</t>
  </si>
  <si>
    <t>2025-05-02</t>
  </si>
  <si>
    <t>CUST-10020</t>
  </si>
  <si>
    <t>Crescent Foundation</t>
  </si>
  <si>
    <t>SKU-W2139</t>
  </si>
  <si>
    <t>ORD-100023</t>
  </si>
  <si>
    <t>2024-06-20</t>
  </si>
  <si>
    <t>CUST-10049</t>
  </si>
  <si>
    <t xml:space="preserve"> Crescent Logistics  </t>
  </si>
  <si>
    <t>SKU-Z1672</t>
  </si>
  <si>
    <t>Taylor Smith</t>
  </si>
  <si>
    <t>ORD-100024</t>
  </si>
  <si>
    <t>2024-09-21</t>
  </si>
  <si>
    <t>CUST-10186</t>
  </si>
  <si>
    <t xml:space="preserve"> Canyon Logistics  </t>
  </si>
  <si>
    <t>Procurement</t>
  </si>
  <si>
    <t>SKU-E4111</t>
  </si>
  <si>
    <t>Jordan Lee</t>
  </si>
  <si>
    <t>ORD-100025</t>
  </si>
  <si>
    <t>2025-04-14</t>
  </si>
  <si>
    <t>CUST-10179</t>
  </si>
  <si>
    <t>Riverbend Enterprises</t>
  </si>
  <si>
    <t>ORD-100026</t>
  </si>
  <si>
    <t>2025-08-25</t>
  </si>
  <si>
    <t>CUST-10194</t>
  </si>
  <si>
    <t>Summit Enterprises</t>
  </si>
  <si>
    <t>SKU-I2137</t>
  </si>
  <si>
    <t>ORD-100027</t>
  </si>
  <si>
    <t>2025-02-24</t>
  </si>
  <si>
    <t>CUST-10098</t>
  </si>
  <si>
    <t>Apex Systems</t>
  </si>
  <si>
    <t>SKU-W5982</t>
  </si>
  <si>
    <t>ORD-100028</t>
  </si>
  <si>
    <t>2025-09-25</t>
  </si>
  <si>
    <t>CUST-10174</t>
  </si>
  <si>
    <t xml:space="preserve"> Silverline Foundation  </t>
  </si>
  <si>
    <t>SKU-N8956</t>
  </si>
  <si>
    <t>ORD-100029</t>
  </si>
  <si>
    <t>2025-01-16</t>
  </si>
  <si>
    <t>SKU-N9565</t>
  </si>
  <si>
    <t>ORD-100030</t>
  </si>
  <si>
    <t>2026-01-31</t>
  </si>
  <si>
    <t>CUST-10198</t>
  </si>
  <si>
    <t>Pioneer Foundation</t>
  </si>
  <si>
    <t>SKU-D8119</t>
  </si>
  <si>
    <t>ORD-100031</t>
  </si>
  <si>
    <t>2025-02-20</t>
  </si>
  <si>
    <t>SKU-H7625</t>
  </si>
  <si>
    <t>ORD-100032</t>
  </si>
  <si>
    <t>2025-02-17</t>
  </si>
  <si>
    <t>CUST-10199</t>
  </si>
  <si>
    <t>Vertex Associates</t>
  </si>
  <si>
    <t>SKU-A2889</t>
  </si>
  <si>
    <t>ORD-100033</t>
  </si>
  <si>
    <t>2024-02-03</t>
  </si>
  <si>
    <t>CUST-10012</t>
  </si>
  <si>
    <t>Silverline Holdings</t>
  </si>
  <si>
    <t>SKU-C1878</t>
  </si>
  <si>
    <t>Jamie Anderson</t>
  </si>
  <si>
    <t>ORD-100034</t>
  </si>
  <si>
    <t>2024-09-04</t>
  </si>
  <si>
    <t>CUST-10125</t>
  </si>
  <si>
    <t>SKU-L3646</t>
  </si>
  <si>
    <t>ORD-100035</t>
  </si>
  <si>
    <t>2025-12-06</t>
  </si>
  <si>
    <t>CUST-10072</t>
  </si>
  <si>
    <t>Silverline Foundation</t>
  </si>
  <si>
    <t>SKU-X5920</t>
  </si>
  <si>
    <t>ORD-100036</t>
  </si>
  <si>
    <t>2025-11-24</t>
  </si>
  <si>
    <t>CUST-10068</t>
  </si>
  <si>
    <t>Vertex Enterprises</t>
  </si>
  <si>
    <t>ORD-100037</t>
  </si>
  <si>
    <t>2025-09-07</t>
  </si>
  <si>
    <t>CUST-10057</t>
  </si>
  <si>
    <t>Silverline Systems</t>
  </si>
  <si>
    <t>SKU-B1821</t>
  </si>
  <si>
    <t>Blake Patel</t>
  </si>
  <si>
    <t>ORD-100038</t>
  </si>
  <si>
    <t>2025-04-15</t>
  </si>
  <si>
    <t>CUST-10055</t>
  </si>
  <si>
    <t>Bright Logistics</t>
  </si>
  <si>
    <t>SKU-X4155</t>
  </si>
  <si>
    <t>ORD-100039</t>
  </si>
  <si>
    <t>2025-07-28</t>
  </si>
  <si>
    <t>CUST-10152</t>
  </si>
  <si>
    <t>Vertex Industries</t>
  </si>
  <si>
    <t>ORD-100040</t>
  </si>
  <si>
    <t>2024-10-10</t>
  </si>
  <si>
    <t>CUST-10167</t>
  </si>
  <si>
    <t>Skyler Clark</t>
  </si>
  <si>
    <t>ORD-100041</t>
  </si>
  <si>
    <t>ORD-100042</t>
  </si>
  <si>
    <t>2025-02-01</t>
  </si>
  <si>
    <t>CUST-10149</t>
  </si>
  <si>
    <t>Evergreen Associates</t>
  </si>
  <si>
    <t>ORD-100043</t>
  </si>
  <si>
    <t>2025-10-15</t>
  </si>
  <si>
    <t>CUST-10171</t>
  </si>
  <si>
    <t xml:space="preserve"> Canyon Group  </t>
  </si>
  <si>
    <t>SKU-Z4728</t>
  </si>
  <si>
    <t>ORD-100044</t>
  </si>
  <si>
    <t>2024-05-11</t>
  </si>
  <si>
    <t>CUST-10185</t>
  </si>
  <si>
    <t>Cobalt Holdings</t>
  </si>
  <si>
    <t>SKU-R9698</t>
  </si>
  <si>
    <t>ORD-100045</t>
  </si>
  <si>
    <t>2024-12-29</t>
  </si>
  <si>
    <t>CUST-10190</t>
  </si>
  <si>
    <t>Northstar Partners</t>
  </si>
  <si>
    <t>ORD-100046</t>
  </si>
  <si>
    <t>2025-04-19</t>
  </si>
  <si>
    <t>CUST-10120</t>
  </si>
  <si>
    <t>Bright Industries</t>
  </si>
  <si>
    <t>Skyler Jackson</t>
  </si>
  <si>
    <t>ORD-100047</t>
  </si>
  <si>
    <t>2024-05-02</t>
  </si>
  <si>
    <t>CUST-10135</t>
  </si>
  <si>
    <t>Apex Holdings</t>
  </si>
  <si>
    <t>SKU-Y3143</t>
  </si>
  <si>
    <t>ORD-100048</t>
  </si>
  <si>
    <t>2025-08-06</t>
  </si>
  <si>
    <t>CUST-10036</t>
  </si>
  <si>
    <t>Blue Ridge Associates</t>
  </si>
  <si>
    <t>ORD-100049</t>
  </si>
  <si>
    <t>2024-11-16</t>
  </si>
  <si>
    <t>CUST-10014</t>
  </si>
  <si>
    <t>ORD-100050</t>
  </si>
  <si>
    <t>2025-09-21</t>
  </si>
  <si>
    <t>CUST-10162</t>
  </si>
  <si>
    <t>Vertex Systems</t>
  </si>
  <si>
    <t>ORD-100051</t>
  </si>
  <si>
    <t>2026-01-18</t>
  </si>
  <si>
    <t>CUST-10003</t>
  </si>
  <si>
    <t>Blue Ridge Group</t>
  </si>
  <si>
    <t>ORD-100052</t>
  </si>
  <si>
    <t>2024-08-19</t>
  </si>
  <si>
    <t>CUST-10079</t>
  </si>
  <si>
    <t>Crescent Enterprises</t>
  </si>
  <si>
    <t>SKU-Y1916</t>
  </si>
  <si>
    <t>ORD-100053</t>
  </si>
  <si>
    <t>2024-10-24</t>
  </si>
  <si>
    <t>ORD-100054</t>
  </si>
  <si>
    <t>2024-07-11</t>
  </si>
  <si>
    <t>CUST-10103</t>
  </si>
  <si>
    <t>Riverbend Consulting</t>
  </si>
  <si>
    <t>SKU-Y4404</t>
  </si>
  <si>
    <t>ORD-100055</t>
  </si>
  <si>
    <t>2024-06-22</t>
  </si>
  <si>
    <t>CUST-10093</t>
  </si>
  <si>
    <t>Crescent Solutions</t>
  </si>
  <si>
    <t>ORD-100056</t>
  </si>
  <si>
    <t>2025-08-31</t>
  </si>
  <si>
    <t>SKU-O8136</t>
  </si>
  <si>
    <t>ORD-100057</t>
  </si>
  <si>
    <t>CUST-10121</t>
  </si>
  <si>
    <t>ORD-100058</t>
  </si>
  <si>
    <t>2025-11-09</t>
  </si>
  <si>
    <t>CUST-10069</t>
  </si>
  <si>
    <t>Silverline Associates</t>
  </si>
  <si>
    <t>SKU-O9900</t>
  </si>
  <si>
    <t>ORD-100059</t>
  </si>
  <si>
    <t>2024-10-16</t>
  </si>
  <si>
    <t>CUST-10027</t>
  </si>
  <si>
    <t>Crescent Services</t>
  </si>
  <si>
    <t>Cameron Robinson</t>
  </si>
  <si>
    <t>ORD-100060</t>
  </si>
  <si>
    <t>2025-02-23</t>
  </si>
  <si>
    <t>CUST-10041</t>
  </si>
  <si>
    <t>ORD-100061</t>
  </si>
  <si>
    <t>2024-01-14</t>
  </si>
  <si>
    <t>CUST-10028</t>
  </si>
  <si>
    <t>Pioneer Associates</t>
  </si>
  <si>
    <t>SKU-R3167</t>
  </si>
  <si>
    <t>ORD-100062</t>
  </si>
  <si>
    <t>2025-10-21</t>
  </si>
  <si>
    <t>CUST-10116</t>
  </si>
  <si>
    <t>ORD-100063</t>
  </si>
  <si>
    <t>2025-03-12</t>
  </si>
  <si>
    <t>SKU-V4824</t>
  </si>
  <si>
    <t>ORD-100064</t>
  </si>
  <si>
    <t>2025-09-28</t>
  </si>
  <si>
    <t>CUST-10187</t>
  </si>
  <si>
    <t>Summit Associates</t>
  </si>
  <si>
    <t>SKU-D5808</t>
  </si>
  <si>
    <t>Blake Martinez</t>
  </si>
  <si>
    <t>ORD-100065</t>
  </si>
  <si>
    <t>2025-01-29</t>
  </si>
  <si>
    <t>CUST-10107</t>
  </si>
  <si>
    <t>Harbor Foundation</t>
  </si>
  <si>
    <t>SKU-V8787</t>
  </si>
  <si>
    <t>ORD-100066</t>
  </si>
  <si>
    <t>2025-03-02</t>
  </si>
  <si>
    <t>CUST-10123</t>
  </si>
  <si>
    <t>Pioneer Holdings</t>
  </si>
  <si>
    <t>SKU-D2232</t>
  </si>
  <si>
    <t>ORD-100067</t>
  </si>
  <si>
    <t>2025-05-09</t>
  </si>
  <si>
    <t>ORD-100068</t>
  </si>
  <si>
    <t>SKU-J2771</t>
  </si>
  <si>
    <t>ORD-100069</t>
  </si>
  <si>
    <t>2025-05-08</t>
  </si>
  <si>
    <t>SKU-L8066</t>
  </si>
  <si>
    <t>ORD-100070</t>
  </si>
  <si>
    <t>2025-06-01</t>
  </si>
  <si>
    <t>ORD-100071</t>
  </si>
  <si>
    <t>2025-06-03</t>
  </si>
  <si>
    <t>CUST-10140</t>
  </si>
  <si>
    <t>Canyon Enterprises</t>
  </si>
  <si>
    <t>ORD-100072</t>
  </si>
  <si>
    <t>2024-03-31</t>
  </si>
  <si>
    <t>CUST-10114</t>
  </si>
  <si>
    <t>Cobalt Enterprises</t>
  </si>
  <si>
    <t>SKU-E1400</t>
  </si>
  <si>
    <t>ORD-100073</t>
  </si>
  <si>
    <t>2025-07-24</t>
  </si>
  <si>
    <t>CUST-10000</t>
  </si>
  <si>
    <t>ORD-100074</t>
  </si>
  <si>
    <t>2025-11-01</t>
  </si>
  <si>
    <t>CUST-10087</t>
  </si>
  <si>
    <t>SKU-G8933</t>
  </si>
  <si>
    <t>ORD-100075</t>
  </si>
  <si>
    <t>2025-04-29</t>
  </si>
  <si>
    <t>SKU-S7912</t>
  </si>
  <si>
    <t>ORD-100076</t>
  </si>
  <si>
    <t>CUST-10095</t>
  </si>
  <si>
    <t xml:space="preserve"> Blue Ridge Services  </t>
  </si>
  <si>
    <t>SKU-S4114</t>
  </si>
  <si>
    <t>ORD-100077</t>
  </si>
  <si>
    <t>2024-07-19</t>
  </si>
  <si>
    <t>CUST-10030</t>
  </si>
  <si>
    <t>Pioneer Group</t>
  </si>
  <si>
    <t>ORD-100078</t>
  </si>
  <si>
    <t>2025-10-10</t>
  </si>
  <si>
    <t>CUST-10031</t>
  </si>
  <si>
    <t>Canyon Consulting</t>
  </si>
  <si>
    <t>ORD-100079</t>
  </si>
  <si>
    <t>2026-01-23</t>
  </si>
  <si>
    <t>SKU-H6912</t>
  </si>
  <si>
    <t>ORD-100080</t>
  </si>
  <si>
    <t>CUST-10026</t>
  </si>
  <si>
    <t>Crescent Industries</t>
  </si>
  <si>
    <t>SKU-B5082</t>
  </si>
  <si>
    <t>ORD-100081</t>
  </si>
  <si>
    <t>2025-12-10</t>
  </si>
  <si>
    <t>CUST-10070</t>
  </si>
  <si>
    <t>Redwood Enterprises</t>
  </si>
  <si>
    <t>ORD-100082</t>
  </si>
  <si>
    <t>2025-12-17</t>
  </si>
  <si>
    <t>CUST-10076</t>
  </si>
  <si>
    <t>Blue Ridge Systems</t>
  </si>
  <si>
    <t>SKU-O1887</t>
  </si>
  <si>
    <t>ORD-100083</t>
  </si>
  <si>
    <t>2026-01-01</t>
  </si>
  <si>
    <t>CUST-10175</t>
  </si>
  <si>
    <t>Cobalt Logistics</t>
  </si>
  <si>
    <t>ORD-100084</t>
  </si>
  <si>
    <t>2025-12-28</t>
  </si>
  <si>
    <t>SKU-I8579</t>
  </si>
  <si>
    <t>ORD-100085</t>
  </si>
  <si>
    <t>2025-03-08</t>
  </si>
  <si>
    <t>CUST-10133</t>
  </si>
  <si>
    <t>Bright Group</t>
  </si>
  <si>
    <t>ORD-100086</t>
  </si>
  <si>
    <t>2025-11-30</t>
  </si>
  <si>
    <t>SKU-M6363</t>
  </si>
  <si>
    <t>ORD-100087</t>
  </si>
  <si>
    <t>2024-04-14</t>
  </si>
  <si>
    <t>CUST-10172</t>
  </si>
  <si>
    <t>Crescent Consulting</t>
  </si>
  <si>
    <t>ORD-100088</t>
  </si>
  <si>
    <t>CUST-10097</t>
  </si>
  <si>
    <t>Redwood Foundation</t>
  </si>
  <si>
    <t>SKU-V3851</t>
  </si>
  <si>
    <t>ORD-100089</t>
  </si>
  <si>
    <t>2025-09-27</t>
  </si>
  <si>
    <t>SKU-B6413</t>
  </si>
  <si>
    <t>ORD-100090</t>
  </si>
  <si>
    <t>2025-04-04</t>
  </si>
  <si>
    <t>SKU-Z7916</t>
  </si>
  <si>
    <t>ORD-100091</t>
  </si>
  <si>
    <t>2025-07-23</t>
  </si>
  <si>
    <t>CUST-10033</t>
  </si>
  <si>
    <t>Harbor Enterprises</t>
  </si>
  <si>
    <t>SKU-J7389</t>
  </si>
  <si>
    <t>ORD-100092</t>
  </si>
  <si>
    <t>2024-11-26</t>
  </si>
  <si>
    <t>ORD-100093</t>
  </si>
  <si>
    <t>2024-03-15</t>
  </si>
  <si>
    <t>CUST-10134</t>
  </si>
  <si>
    <t>Harbor Industries</t>
  </si>
  <si>
    <t>SKU-P9502</t>
  </si>
  <si>
    <t>ORD-100094</t>
  </si>
  <si>
    <t>CUST-10089</t>
  </si>
  <si>
    <t>ORD-100095</t>
  </si>
  <si>
    <t>2025-06-27</t>
  </si>
  <si>
    <t>CUST-10143</t>
  </si>
  <si>
    <t>Cobalt Foundation</t>
  </si>
  <si>
    <t>SKU-S4608</t>
  </si>
  <si>
    <t>ORD-100096</t>
  </si>
  <si>
    <t>2025-10-19</t>
  </si>
  <si>
    <t>CUST-10159</t>
  </si>
  <si>
    <t>SKU-X8019</t>
  </si>
  <si>
    <t>ORD-100097</t>
  </si>
  <si>
    <t>2025-07-07</t>
  </si>
  <si>
    <t>CUST-10006</t>
  </si>
  <si>
    <t>Blue Ridge Services</t>
  </si>
  <si>
    <t>ORD-100098</t>
  </si>
  <si>
    <t>2025-10-29</t>
  </si>
  <si>
    <t>CUST-10082</t>
  </si>
  <si>
    <t>ORD-100099</t>
  </si>
  <si>
    <t>2024-08-03</t>
  </si>
  <si>
    <t>SKU-Q6491</t>
  </si>
  <si>
    <t>ORD-100100</t>
  </si>
  <si>
    <t>2025-12-03</t>
  </si>
  <si>
    <t>ORD-100101</t>
  </si>
  <si>
    <t>2024-03-13</t>
  </si>
  <si>
    <t>CUST-10058</t>
  </si>
  <si>
    <t>Vertex Partners</t>
  </si>
  <si>
    <t>ORD-100102</t>
  </si>
  <si>
    <t>2025-11-20</t>
  </si>
  <si>
    <t>CUST-10136</t>
  </si>
  <si>
    <t>SKU-Y8251</t>
  </si>
  <si>
    <t>ORD-100103</t>
  </si>
  <si>
    <t>2025-05-29</t>
  </si>
  <si>
    <t>CUST-10074</t>
  </si>
  <si>
    <t>SKU-U1090</t>
  </si>
  <si>
    <t>ORD-100104</t>
  </si>
  <si>
    <t>2025-11-07</t>
  </si>
  <si>
    <t>SKU-B2512</t>
  </si>
  <si>
    <t>ORD-100105</t>
  </si>
  <si>
    <t>2024-11-01</t>
  </si>
  <si>
    <t>ORD-100106</t>
  </si>
  <si>
    <t>2025-02-07</t>
  </si>
  <si>
    <t>ORD-100107</t>
  </si>
  <si>
    <t>2024-05-25</t>
  </si>
  <si>
    <t>CUST-10047</t>
  </si>
  <si>
    <t>ORD-100108</t>
  </si>
  <si>
    <t>2025-10-22</t>
  </si>
  <si>
    <t>CUST-10018</t>
  </si>
  <si>
    <t>ORD-100109</t>
  </si>
  <si>
    <t>CUST-10060</t>
  </si>
  <si>
    <t>SKU-Q2312</t>
  </si>
  <si>
    <t>Jordan White</t>
  </si>
  <si>
    <t>ORD-100110</t>
  </si>
  <si>
    <t>2025-09-23</t>
  </si>
  <si>
    <t>ORD-100111</t>
  </si>
  <si>
    <t>2024-09-09</t>
  </si>
  <si>
    <t>CUST-10182</t>
  </si>
  <si>
    <t>Blue Ridge Partners</t>
  </si>
  <si>
    <t>ORD-100112</t>
  </si>
  <si>
    <t>2025-04-01</t>
  </si>
  <si>
    <t>SKU-I8385</t>
  </si>
  <si>
    <t>ORD-100113</t>
  </si>
  <si>
    <t>2024-07-20</t>
  </si>
  <si>
    <t>ORD-100114</t>
  </si>
  <si>
    <t>2025-02-18</t>
  </si>
  <si>
    <t>CUST-10054</t>
  </si>
  <si>
    <t>Harbor Systems</t>
  </si>
  <si>
    <t>ORD-100115</t>
  </si>
  <si>
    <t>2025-01-09</t>
  </si>
  <si>
    <t>ORD-100116</t>
  </si>
  <si>
    <t>SKU-Q1434</t>
  </si>
  <si>
    <t>ORD-100117</t>
  </si>
  <si>
    <t>2024-06-12</t>
  </si>
  <si>
    <t>CUST-10144</t>
  </si>
  <si>
    <t>Silverline Solutions</t>
  </si>
  <si>
    <t>SKU-O3091</t>
  </si>
  <si>
    <t>ORD-100118</t>
  </si>
  <si>
    <t>2025-05-14</t>
  </si>
  <si>
    <t>CUST-10016</t>
  </si>
  <si>
    <t>SKU-R4295</t>
  </si>
  <si>
    <t>ORD-100119</t>
  </si>
  <si>
    <t>2025-04-10</t>
  </si>
  <si>
    <t>CUST-10010</t>
  </si>
  <si>
    <t>Silverline Industries</t>
  </si>
  <si>
    <t>ORD-100120</t>
  </si>
  <si>
    <t>2025-07-11</t>
  </si>
  <si>
    <t>ORD-100121</t>
  </si>
  <si>
    <t>2024-08-16</t>
  </si>
  <si>
    <t>SKU-A3496</t>
  </si>
  <si>
    <t>ORD-100122</t>
  </si>
  <si>
    <t>2024-06-18</t>
  </si>
  <si>
    <t>CUST-10019</t>
  </si>
  <si>
    <t>Crescent Holdings</t>
  </si>
  <si>
    <t>ORD-100123</t>
  </si>
  <si>
    <t>2024-05-01</t>
  </si>
  <si>
    <t>CUST-10106</t>
  </si>
  <si>
    <t>SKU-W8800</t>
  </si>
  <si>
    <t>ORD-100124</t>
  </si>
  <si>
    <t>2025-10-24</t>
  </si>
  <si>
    <t>ORD-100125</t>
  </si>
  <si>
    <t>2024-02-27</t>
  </si>
  <si>
    <t>CUST-10066</t>
  </si>
  <si>
    <t>Cobalt Partners</t>
  </si>
  <si>
    <t>ORD-100126</t>
  </si>
  <si>
    <t>2024-10-17</t>
  </si>
  <si>
    <t>SKU-B1893</t>
  </si>
  <si>
    <t>ORD-100127</t>
  </si>
  <si>
    <t>2025-08-19</t>
  </si>
  <si>
    <t>SKU-Z7745</t>
  </si>
  <si>
    <t>ORD-100128</t>
  </si>
  <si>
    <t>2024-08-23</t>
  </si>
  <si>
    <t>ORD-100129</t>
  </si>
  <si>
    <t>2024-06-30</t>
  </si>
  <si>
    <t>CUST-10157</t>
  </si>
  <si>
    <t>Canyon Group</t>
  </si>
  <si>
    <t>SKU-R8633</t>
  </si>
  <si>
    <t>ORD-100130</t>
  </si>
  <si>
    <t>2025-09-09</t>
  </si>
  <si>
    <t>ORD-100131</t>
  </si>
  <si>
    <t>2025-03-15</t>
  </si>
  <si>
    <t>ORD-100132</t>
  </si>
  <si>
    <t>2025-05-03</t>
  </si>
  <si>
    <t>CUST-10021</t>
  </si>
  <si>
    <t>Pioneer Consulting</t>
  </si>
  <si>
    <t>ORD-100133</t>
  </si>
  <si>
    <t>2025-08-14</t>
  </si>
  <si>
    <t>ORD-100134</t>
  </si>
  <si>
    <t>2024-06-07</t>
  </si>
  <si>
    <t>CUST-10166</t>
  </si>
  <si>
    <t>ORD-100135</t>
  </si>
  <si>
    <t>2025-11-27</t>
  </si>
  <si>
    <t>CUST-10193</t>
  </si>
  <si>
    <t>Northstar Holdings</t>
  </si>
  <si>
    <t>ORD-100136</t>
  </si>
  <si>
    <t>2024-09-16</t>
  </si>
  <si>
    <t>CUST-10147</t>
  </si>
  <si>
    <t>Cobalt Solutions</t>
  </si>
  <si>
    <t>SKU-J1534</t>
  </si>
  <si>
    <t>ORD-100137</t>
  </si>
  <si>
    <t>2025-04-02</t>
  </si>
  <si>
    <t>CUST-10025</t>
  </si>
  <si>
    <t>ORD-100138</t>
  </si>
  <si>
    <t>2024-04-03</t>
  </si>
  <si>
    <t>SKU-E4527</t>
  </si>
  <si>
    <t>ORD-100139</t>
  </si>
  <si>
    <t>2026-01-11</t>
  </si>
  <si>
    <t>CUST-10102</t>
  </si>
  <si>
    <t>Riverbend Holdings</t>
  </si>
  <si>
    <t>ORD-100140</t>
  </si>
  <si>
    <t>2025-05-21</t>
  </si>
  <si>
    <t>CUST-10002</t>
  </si>
  <si>
    <t>SKU-L4673</t>
  </si>
  <si>
    <t>ORD-100141</t>
  </si>
  <si>
    <t>2025-06-12</t>
  </si>
  <si>
    <t>ORD-100142</t>
  </si>
  <si>
    <t>2024-12-27</t>
  </si>
  <si>
    <t>ORD-100143</t>
  </si>
  <si>
    <t>CUST-10088</t>
  </si>
  <si>
    <t>Bright Associates</t>
  </si>
  <si>
    <t>SKU-Q9085</t>
  </si>
  <si>
    <t>ORD-100144</t>
  </si>
  <si>
    <t>2024-09-24</t>
  </si>
  <si>
    <t>CUST-10104</t>
  </si>
  <si>
    <t>ORD-100145</t>
  </si>
  <si>
    <t>2025-07-04</t>
  </si>
  <si>
    <t>CUST-10064</t>
  </si>
  <si>
    <t xml:space="preserve"> Cobalt Systems  </t>
  </si>
  <si>
    <t>SKU-B5136</t>
  </si>
  <si>
    <t>ORD-100146</t>
  </si>
  <si>
    <t>2025-08-23</t>
  </si>
  <si>
    <t>ORD-100147</t>
  </si>
  <si>
    <t>2024-11-19</t>
  </si>
  <si>
    <t>CUST-10090</t>
  </si>
  <si>
    <t>ORD-100148</t>
  </si>
  <si>
    <t>ORD-100149</t>
  </si>
  <si>
    <t>2024-07-13</t>
  </si>
  <si>
    <t>ORD-100150</t>
  </si>
  <si>
    <t>CUST-10039</t>
  </si>
  <si>
    <t>ORD-100151</t>
  </si>
  <si>
    <t>2024-02-13</t>
  </si>
  <si>
    <t>ORD-100152</t>
  </si>
  <si>
    <t>2024-10-13</t>
  </si>
  <si>
    <t>CUST-10056</t>
  </si>
  <si>
    <t>Evergreen Holdings</t>
  </si>
  <si>
    <t>ORD-100153</t>
  </si>
  <si>
    <t>ORD-100154</t>
  </si>
  <si>
    <t>2024-01-13</t>
  </si>
  <si>
    <t>SKU-Y1320</t>
  </si>
  <si>
    <t>ORD-100155</t>
  </si>
  <si>
    <t>ORD-100156</t>
  </si>
  <si>
    <t>CUST-10046</t>
  </si>
  <si>
    <t>ORD-100157</t>
  </si>
  <si>
    <t>2024-08-29</t>
  </si>
  <si>
    <t>CUST-10110</t>
  </si>
  <si>
    <t>Canyon Holdings</t>
  </si>
  <si>
    <t>SKU-C1653</t>
  </si>
  <si>
    <t>ORD-100158</t>
  </si>
  <si>
    <t>2025-03-07</t>
  </si>
  <si>
    <t>CUST-10034</t>
  </si>
  <si>
    <t>Pioneer Solutions</t>
  </si>
  <si>
    <t>ORD-100159</t>
  </si>
  <si>
    <t>2025-07-29</t>
  </si>
  <si>
    <t>SKU-A7882</t>
  </si>
  <si>
    <t>ORD-100160</t>
  </si>
  <si>
    <t>2024-04-08</t>
  </si>
  <si>
    <t>ORD-100161</t>
  </si>
  <si>
    <t>2024-05-04</t>
  </si>
  <si>
    <t>CUST-10173</t>
  </si>
  <si>
    <t>Canyon Partners</t>
  </si>
  <si>
    <t>ORD-100162</t>
  </si>
  <si>
    <t>CUST-10124</t>
  </si>
  <si>
    <t>Northstar Logistics</t>
  </si>
  <si>
    <t>ORD-100163</t>
  </si>
  <si>
    <t>2024-05-28</t>
  </si>
  <si>
    <t>CUST-10163</t>
  </si>
  <si>
    <t>Bright Solutions</t>
  </si>
  <si>
    <t>ORD-100164</t>
  </si>
  <si>
    <t>2024-12-17</t>
  </si>
  <si>
    <t>CUST-10080</t>
  </si>
  <si>
    <t>ORD-100165</t>
  </si>
  <si>
    <t>2025-08-24</t>
  </si>
  <si>
    <t>CUST-10115</t>
  </si>
  <si>
    <t>Cobalt Associates</t>
  </si>
  <si>
    <t>ORD-100166</t>
  </si>
  <si>
    <t>CUST-10053</t>
  </si>
  <si>
    <t xml:space="preserve"> Summit Enterprises  </t>
  </si>
  <si>
    <t>ORD-100167</t>
  </si>
  <si>
    <t>2025-02-10</t>
  </si>
  <si>
    <t>SKU-W3506</t>
  </si>
  <si>
    <t>ORD-100168</t>
  </si>
  <si>
    <t>2024-09-10</t>
  </si>
  <si>
    <t>CUST-10113</t>
  </si>
  <si>
    <t>Blue Ridge Enterprises</t>
  </si>
  <si>
    <t>ORD-100169</t>
  </si>
  <si>
    <t>2024-11-29</t>
  </si>
  <si>
    <t>CUST-10119</t>
  </si>
  <si>
    <t>SKU-U8517</t>
  </si>
  <si>
    <t>ORD-100170</t>
  </si>
  <si>
    <t>2025-10-08</t>
  </si>
  <si>
    <t>ORD-100171</t>
  </si>
  <si>
    <t>2024-08-20</t>
  </si>
  <si>
    <t>SKU-A5506</t>
  </si>
  <si>
    <t>ORD-100172</t>
  </si>
  <si>
    <t>2024-12-18</t>
  </si>
  <si>
    <t>ORD-100173</t>
  </si>
  <si>
    <t>2024-10-26</t>
  </si>
  <si>
    <t>CUST-10059</t>
  </si>
  <si>
    <t>Vertex Consulting</t>
  </si>
  <si>
    <t>ORD-100174</t>
  </si>
  <si>
    <t>2024-06-16</t>
  </si>
  <si>
    <t>CUST-10099</t>
  </si>
  <si>
    <t xml:space="preserve"> Evergreen Foundation  </t>
  </si>
  <si>
    <t>ORD-100175</t>
  </si>
  <si>
    <t>2025-12-11</t>
  </si>
  <si>
    <t>ORD-100176</t>
  </si>
  <si>
    <t>2024-10-23</t>
  </si>
  <si>
    <t>SKU-O5198</t>
  </si>
  <si>
    <t>ORD-100177</t>
  </si>
  <si>
    <t>2024-02-20</t>
  </si>
  <si>
    <t>ORD-100178</t>
  </si>
  <si>
    <t>2024-08-26</t>
  </si>
  <si>
    <t>CUST-10038</t>
  </si>
  <si>
    <t>ORD-100179</t>
  </si>
  <si>
    <t>2025-12-14</t>
  </si>
  <si>
    <t>CUST-10084</t>
  </si>
  <si>
    <t>ORD-100180</t>
  </si>
  <si>
    <t>2025-04-26</t>
  </si>
  <si>
    <t>ORD-100181</t>
  </si>
  <si>
    <t>CUST-10050</t>
  </si>
  <si>
    <t>ORD-100182</t>
  </si>
  <si>
    <t>CUST-10161</t>
  </si>
  <si>
    <t>ORD-100183</t>
  </si>
  <si>
    <t>2024-07-22</t>
  </si>
  <si>
    <t>ORD-100184</t>
  </si>
  <si>
    <t>SKU-A2832</t>
  </si>
  <si>
    <t>ORD-100185</t>
  </si>
  <si>
    <t>CUST-10197</t>
  </si>
  <si>
    <t>SKU-C4750</t>
  </si>
  <si>
    <t>ORD-100186</t>
  </si>
  <si>
    <t>2024-12-30</t>
  </si>
  <si>
    <t>ORD-100187</t>
  </si>
  <si>
    <t>2025-03-25</t>
  </si>
  <si>
    <t>ORD-100188</t>
  </si>
  <si>
    <t>2025-03-24</t>
  </si>
  <si>
    <t>CUST-10075</t>
  </si>
  <si>
    <t>Pioneer Partners</t>
  </si>
  <si>
    <t>ORD-100189</t>
  </si>
  <si>
    <t>2024-10-08</t>
  </si>
  <si>
    <t>ORD-100190</t>
  </si>
  <si>
    <t>2025-04-09</t>
  </si>
  <si>
    <t>ORD-100191</t>
  </si>
  <si>
    <t>2026-01-08</t>
  </si>
  <si>
    <t>CUST-10168</t>
  </si>
  <si>
    <t>ORD-100192</t>
  </si>
  <si>
    <t>ORD-100193</t>
  </si>
  <si>
    <t>2024-07-25</t>
  </si>
  <si>
    <t>ORD-100194</t>
  </si>
  <si>
    <t>2024-09-19</t>
  </si>
  <si>
    <t>SKU-I7906</t>
  </si>
  <si>
    <t>ORD-100195</t>
  </si>
  <si>
    <t>2025-04-24</t>
  </si>
  <si>
    <t>ORD-100196</t>
  </si>
  <si>
    <t>SKU-P8886</t>
  </si>
  <si>
    <t>ORD-100197</t>
  </si>
  <si>
    <t>2024-04-13</t>
  </si>
  <si>
    <t>ORD-100198</t>
  </si>
  <si>
    <t>2025-03-01</t>
  </si>
  <si>
    <t>ORD-100199</t>
  </si>
  <si>
    <t>2025-07-17</t>
  </si>
  <si>
    <t>CUST-10129</t>
  </si>
  <si>
    <t>ORD-100200</t>
  </si>
  <si>
    <t>2025-01-15</t>
  </si>
  <si>
    <t>ORD-100201</t>
  </si>
  <si>
    <t>2025-01-03</t>
  </si>
  <si>
    <t>ORD-100202</t>
  </si>
  <si>
    <t>2024-11-05</t>
  </si>
  <si>
    <t>SKU-F2229</t>
  </si>
  <si>
    <t>ORD-100203</t>
  </si>
  <si>
    <t>2025-08-07</t>
  </si>
  <si>
    <t>ORD-100204</t>
  </si>
  <si>
    <t>ORD-100205</t>
  </si>
  <si>
    <t>ORD-100206</t>
  </si>
  <si>
    <t>2024-02-08</t>
  </si>
  <si>
    <t>ORD-100207</t>
  </si>
  <si>
    <t>CUST-10154</t>
  </si>
  <si>
    <t>ORD-100208</t>
  </si>
  <si>
    <t>2025-08-01</t>
  </si>
  <si>
    <t>CUST-10083</t>
  </si>
  <si>
    <t>ORD-100209</t>
  </si>
  <si>
    <t>2025-05-31</t>
  </si>
  <si>
    <t>ORD-100210</t>
  </si>
  <si>
    <t>ORD-100211</t>
  </si>
  <si>
    <t>2024-07-21</t>
  </si>
  <si>
    <t>CUST-10101</t>
  </si>
  <si>
    <t>ORD-100212</t>
  </si>
  <si>
    <t>2024-09-29</t>
  </si>
  <si>
    <t>ORD-100213</t>
  </si>
  <si>
    <t>2024-11-24</t>
  </si>
  <si>
    <t>ORD-100214</t>
  </si>
  <si>
    <t>2025-03-27</t>
  </si>
  <si>
    <t>ORD-100215</t>
  </si>
  <si>
    <t>CUST-10073</t>
  </si>
  <si>
    <t>Vertex Logistics</t>
  </si>
  <si>
    <t>SKU-A5658</t>
  </si>
  <si>
    <t>ORD-100216</t>
  </si>
  <si>
    <t>SKU-N4185</t>
  </si>
  <si>
    <t>ORD-100217</t>
  </si>
  <si>
    <t>2025-01-20</t>
  </si>
  <si>
    <t>ORD-100218</t>
  </si>
  <si>
    <t>CUST-10017</t>
  </si>
  <si>
    <t>Vertex Group</t>
  </si>
  <si>
    <t>ORD-100219</t>
  </si>
  <si>
    <t>ORD-100220</t>
  </si>
  <si>
    <t>2024-07-09</t>
  </si>
  <si>
    <t>CUST-10128</t>
  </si>
  <si>
    <t>Canyon Solutions</t>
  </si>
  <si>
    <t>ORD-100221</t>
  </si>
  <si>
    <t>2025-02-06</t>
  </si>
  <si>
    <t>CUST-10004</t>
  </si>
  <si>
    <t>ORD-100222</t>
  </si>
  <si>
    <t>2024-09-20</t>
  </si>
  <si>
    <t>CUST-10007</t>
  </si>
  <si>
    <t>Pioneer Industries</t>
  </si>
  <si>
    <t>ORD-100223</t>
  </si>
  <si>
    <t>ORD-100224</t>
  </si>
  <si>
    <t>ORD-100225</t>
  </si>
  <si>
    <t>2024-05-18</t>
  </si>
  <si>
    <t>ORD-100226</t>
  </si>
  <si>
    <t>2026-01-06</t>
  </si>
  <si>
    <t>ORD-100227</t>
  </si>
  <si>
    <t>2024-11-06</t>
  </si>
  <si>
    <t>ORD-100228</t>
  </si>
  <si>
    <t>2024-07-08</t>
  </si>
  <si>
    <t>ORD-100229</t>
  </si>
  <si>
    <t>2025-01-02</t>
  </si>
  <si>
    <t>CUST-10176</t>
  </si>
  <si>
    <t>Summit Systems</t>
  </si>
  <si>
    <t>ORD-100230</t>
  </si>
  <si>
    <t>2025-04-30</t>
  </si>
  <si>
    <t>SKU-U3441</t>
  </si>
  <si>
    <t>ORD-100231</t>
  </si>
  <si>
    <t>2026-01-30</t>
  </si>
  <si>
    <t>ORD-100232</t>
  </si>
  <si>
    <t>2025-04-13</t>
  </si>
  <si>
    <t>CUST-10109</t>
  </si>
  <si>
    <t>Harbor Solutions</t>
  </si>
  <si>
    <t>SKU-Q3927</t>
  </si>
  <si>
    <t>ORD-100233</t>
  </si>
  <si>
    <t>SKU-W8434</t>
  </si>
  <si>
    <t>ORD-100234</t>
  </si>
  <si>
    <t>2025-06-15</t>
  </si>
  <si>
    <t>ORD-100235</t>
  </si>
  <si>
    <t>2025-02-11</t>
  </si>
  <si>
    <t>ORD-100236</t>
  </si>
  <si>
    <t>CUST-10165</t>
  </si>
  <si>
    <t>Riverbend Associates</t>
  </si>
  <si>
    <t>ORD-100237</t>
  </si>
  <si>
    <t>2024-11-27</t>
  </si>
  <si>
    <t>SKU-U4919</t>
  </si>
  <si>
    <t>ORD-100238</t>
  </si>
  <si>
    <t>2025-12-09</t>
  </si>
  <si>
    <t>ORD-100239</t>
  </si>
  <si>
    <t>2024-03-28</t>
  </si>
  <si>
    <t>CUST-10181</t>
  </si>
  <si>
    <t xml:space="preserve"> Vertex Industries  </t>
  </si>
  <si>
    <t>ORD-100240</t>
  </si>
  <si>
    <t>2024-02-14</t>
  </si>
  <si>
    <t>CUST-10085</t>
  </si>
  <si>
    <t>Bright Partners</t>
  </si>
  <si>
    <t>SKU-I6502</t>
  </si>
  <si>
    <t>ORD-100241</t>
  </si>
  <si>
    <t>2024-02-22</t>
  </si>
  <si>
    <t>ORD-100242</t>
  </si>
  <si>
    <t>2024-07-26</t>
  </si>
  <si>
    <t>ORD-100243</t>
  </si>
  <si>
    <t>2024-08-10</t>
  </si>
  <si>
    <t>SKU-C4456</t>
  </si>
  <si>
    <t>ORD-100244</t>
  </si>
  <si>
    <t>2025-09-26</t>
  </si>
  <si>
    <t>CUST-10142</t>
  </si>
  <si>
    <t>ORD-100245</t>
  </si>
  <si>
    <t>ORD-100246</t>
  </si>
  <si>
    <t>2024-10-18</t>
  </si>
  <si>
    <t>ORD-100247</t>
  </si>
  <si>
    <t>2024-02-06</t>
  </si>
  <si>
    <t>ORD-100248</t>
  </si>
  <si>
    <t>2025-04-27</t>
  </si>
  <si>
    <t>ORD-100249</t>
  </si>
  <si>
    <t>2025-09-18</t>
  </si>
  <si>
    <t>ORD-100250</t>
  </si>
  <si>
    <t>2025-09-11</t>
  </si>
  <si>
    <t>ORD-100251</t>
  </si>
  <si>
    <t>2025-05-23</t>
  </si>
  <si>
    <t>ORD-100252</t>
  </si>
  <si>
    <t>2024-01-02</t>
  </si>
  <si>
    <t>ORD-100253</t>
  </si>
  <si>
    <t>2024-12-24</t>
  </si>
  <si>
    <t>SKU-H2940</t>
  </si>
  <si>
    <t>ORD-100254</t>
  </si>
  <si>
    <t>2025-06-02</t>
  </si>
  <si>
    <t>ORD-100255</t>
  </si>
  <si>
    <t>2024-12-04</t>
  </si>
  <si>
    <t>ORD-100256</t>
  </si>
  <si>
    <t>2025-07-03</t>
  </si>
  <si>
    <t>CUST-10118</t>
  </si>
  <si>
    <t>Apex Logistics</t>
  </si>
  <si>
    <t>ORD-100257</t>
  </si>
  <si>
    <t>CUST-10137</t>
  </si>
  <si>
    <t>ORD-100258</t>
  </si>
  <si>
    <t>2024-02-01</t>
  </si>
  <si>
    <t>CUST-10096</t>
  </si>
  <si>
    <t>SKU-W5844</t>
  </si>
  <si>
    <t>ORD-100259</t>
  </si>
  <si>
    <t>2025-12-23</t>
  </si>
  <si>
    <t>ORD-100260</t>
  </si>
  <si>
    <t>2025-06-21</t>
  </si>
  <si>
    <t>ORD-100261</t>
  </si>
  <si>
    <t>2024-01-26</t>
  </si>
  <si>
    <t>ORD-100262</t>
  </si>
  <si>
    <t>CUST-10052</t>
  </si>
  <si>
    <t>Summit Solutions</t>
  </si>
  <si>
    <t>ORD-100263</t>
  </si>
  <si>
    <t>2025-12-04</t>
  </si>
  <si>
    <t>CUST-10022</t>
  </si>
  <si>
    <t>Redwood Solutions</t>
  </si>
  <si>
    <t>ORD-100264</t>
  </si>
  <si>
    <t>2025-10-16</t>
  </si>
  <si>
    <t>SKU-M3503</t>
  </si>
  <si>
    <t>ORD-100265</t>
  </si>
  <si>
    <t>2024-10-06</t>
  </si>
  <si>
    <t>CUST-10040</t>
  </si>
  <si>
    <t>SKU-Q4130</t>
  </si>
  <si>
    <t>ORD-100266</t>
  </si>
  <si>
    <t>2025-07-16</t>
  </si>
  <si>
    <t>ORD-100267</t>
  </si>
  <si>
    <t>2024-12-12</t>
  </si>
  <si>
    <t>ORD-100268</t>
  </si>
  <si>
    <t>CUST-10045</t>
  </si>
  <si>
    <t>ORD-100269</t>
  </si>
  <si>
    <t>2024-12-06</t>
  </si>
  <si>
    <t>ORD-100270</t>
  </si>
  <si>
    <t>2024-04-05</t>
  </si>
  <si>
    <t>ORD-100271</t>
  </si>
  <si>
    <t>ORD-100272</t>
  </si>
  <si>
    <t>2024-01-31</t>
  </si>
  <si>
    <t>ORD-100273</t>
  </si>
  <si>
    <t>2024-05-10</t>
  </si>
  <si>
    <t>ORD-100274</t>
  </si>
  <si>
    <t>2025-04-17</t>
  </si>
  <si>
    <t>CUST-10151</t>
  </si>
  <si>
    <t>ORD-100275</t>
  </si>
  <si>
    <t>2024-12-14</t>
  </si>
  <si>
    <t>ORD-100276</t>
  </si>
  <si>
    <t>2024-06-26</t>
  </si>
  <si>
    <t>CUST-10189</t>
  </si>
  <si>
    <t>ORD-100277</t>
  </si>
  <si>
    <t>2025-03-31</t>
  </si>
  <si>
    <t>ORD-100278</t>
  </si>
  <si>
    <t>2024-04-02</t>
  </si>
  <si>
    <t>CUST-10035</t>
  </si>
  <si>
    <t>Silverline Services</t>
  </si>
  <si>
    <t>ORD-100279</t>
  </si>
  <si>
    <t>2025-04-08</t>
  </si>
  <si>
    <t>ORD-100280</t>
  </si>
  <si>
    <t>2025-11-26</t>
  </si>
  <si>
    <t>CUST-10111</t>
  </si>
  <si>
    <t>ORD-100281</t>
  </si>
  <si>
    <t>ORD-100282</t>
  </si>
  <si>
    <t>ORD-100283</t>
  </si>
  <si>
    <t>2024-08-04</t>
  </si>
  <si>
    <t>ORD-100284</t>
  </si>
  <si>
    <t>2024-05-17</t>
  </si>
  <si>
    <t>ORD-100285</t>
  </si>
  <si>
    <t>ORD-100286</t>
  </si>
  <si>
    <t>2025-04-05</t>
  </si>
  <si>
    <t>ORD-100287</t>
  </si>
  <si>
    <t>ORD-100288</t>
  </si>
  <si>
    <t>2025-12-08</t>
  </si>
  <si>
    <t>ORD-100289</t>
  </si>
  <si>
    <t>2024-03-21</t>
  </si>
  <si>
    <t>ORD-100290</t>
  </si>
  <si>
    <t>2025-08-16</t>
  </si>
  <si>
    <t>SKU-B8711</t>
  </si>
  <si>
    <t>ORD-100291</t>
  </si>
  <si>
    <t>2025-08-10</t>
  </si>
  <si>
    <t>ORD-100292</t>
  </si>
  <si>
    <t>2024-11-07</t>
  </si>
  <si>
    <t>ORD-100293</t>
  </si>
  <si>
    <t>2024-10-20</t>
  </si>
  <si>
    <t>ORD-100294</t>
  </si>
  <si>
    <t>ORD-100295</t>
  </si>
  <si>
    <t>SKU-M2964</t>
  </si>
  <si>
    <t>ORD-100296</t>
  </si>
  <si>
    <t>2024-06-06</t>
  </si>
  <si>
    <t>CUST-10192</t>
  </si>
  <si>
    <t>ORD-100297</t>
  </si>
  <si>
    <t>2024-02-25</t>
  </si>
  <si>
    <t>CUST-10067</t>
  </si>
  <si>
    <t>ORD-100298</t>
  </si>
  <si>
    <t>2024-08-27</t>
  </si>
  <si>
    <t>ORD-100299</t>
  </si>
  <si>
    <t>2025-01-26</t>
  </si>
  <si>
    <t>ORD-100300</t>
  </si>
  <si>
    <t>2024-12-09</t>
  </si>
  <si>
    <t>ORD-100301</t>
  </si>
  <si>
    <t>ORD-100302</t>
  </si>
  <si>
    <t>2024-03-10</t>
  </si>
  <si>
    <t>CUST-10105</t>
  </si>
  <si>
    <t>ORD-100303</t>
  </si>
  <si>
    <t>CUST-10158</t>
  </si>
  <si>
    <t>ORD-100304</t>
  </si>
  <si>
    <t>2025-12-26</t>
  </si>
  <si>
    <t>ORD-100305</t>
  </si>
  <si>
    <t>ORD-100306</t>
  </si>
  <si>
    <t>ORD-100307</t>
  </si>
  <si>
    <t>2024-07-01</t>
  </si>
  <si>
    <t>ORD-100308</t>
  </si>
  <si>
    <t>ORD-100309</t>
  </si>
  <si>
    <t>2025-08-08</t>
  </si>
  <si>
    <t>ORD-100310</t>
  </si>
  <si>
    <t>ORD-100311</t>
  </si>
  <si>
    <t>2026-01-15</t>
  </si>
  <si>
    <t>CUST-10138</t>
  </si>
  <si>
    <t>Crescent Systems</t>
  </si>
  <si>
    <t>ORD-100312</t>
  </si>
  <si>
    <t>ORD-100313</t>
  </si>
  <si>
    <t>2024-03-23</t>
  </si>
  <si>
    <t>ORD-100314</t>
  </si>
  <si>
    <t>2025-12-13</t>
  </si>
  <si>
    <t>ORD-100315</t>
  </si>
  <si>
    <t>ORD-100316</t>
  </si>
  <si>
    <t>CUST-10009</t>
  </si>
  <si>
    <t xml:space="preserve"> Harbor Services  </t>
  </si>
  <si>
    <t>ORD-100317</t>
  </si>
  <si>
    <t>2025-11-14</t>
  </si>
  <si>
    <t>CUST-10117</t>
  </si>
  <si>
    <t>ORD-100318</t>
  </si>
  <si>
    <t>2025-05-15</t>
  </si>
  <si>
    <t>ORD-100319</t>
  </si>
  <si>
    <t>2025-10-09</t>
  </si>
  <si>
    <t>ORD-100320</t>
  </si>
  <si>
    <t>2025-05-24</t>
  </si>
  <si>
    <t>SKU-E1685</t>
  </si>
  <si>
    <t>ORD-100321</t>
  </si>
  <si>
    <t>2025-12-01</t>
  </si>
  <si>
    <t>CUST-10139</t>
  </si>
  <si>
    <t>ORD-100322</t>
  </si>
  <si>
    <t>ORD-100323</t>
  </si>
  <si>
    <t>2024-02-11</t>
  </si>
  <si>
    <t>ORD-100324</t>
  </si>
  <si>
    <t>2024-01-08</t>
  </si>
  <si>
    <t>ORD-100325</t>
  </si>
  <si>
    <t>2024-07-30</t>
  </si>
  <si>
    <t>ORD-100326</t>
  </si>
  <si>
    <t>CUST-10160</t>
  </si>
  <si>
    <t>ORD-100327</t>
  </si>
  <si>
    <t>ORD-100328</t>
  </si>
  <si>
    <t>ORD-100329</t>
  </si>
  <si>
    <t>ORD-100330</t>
  </si>
  <si>
    <t>2026-01-28</t>
  </si>
  <si>
    <t>ORD-100331</t>
  </si>
  <si>
    <t>ORD-100332</t>
  </si>
  <si>
    <t>2024-04-10</t>
  </si>
  <si>
    <t>ORD-100333</t>
  </si>
  <si>
    <t>ORD-100334</t>
  </si>
  <si>
    <t>ORD-100335</t>
  </si>
  <si>
    <t>CUST-10043</t>
  </si>
  <si>
    <t>ORD-100336</t>
  </si>
  <si>
    <t>2024-03-29</t>
  </si>
  <si>
    <t>ORD-100337</t>
  </si>
  <si>
    <t>CUST-10063</t>
  </si>
  <si>
    <t>ORD-100338</t>
  </si>
  <si>
    <t>2024-02-15</t>
  </si>
  <si>
    <t>ORD-100339</t>
  </si>
  <si>
    <t>2025-05-22</t>
  </si>
  <si>
    <t>SKU-J4443</t>
  </si>
  <si>
    <t>ORD-100340</t>
  </si>
  <si>
    <t>2024-10-29</t>
  </si>
  <si>
    <t>ORD-100341</t>
  </si>
  <si>
    <t>2024-01-25</t>
  </si>
  <si>
    <t>ORD-100342</t>
  </si>
  <si>
    <t>2025-12-21</t>
  </si>
  <si>
    <t>ORD-100343</t>
  </si>
  <si>
    <t>2025-12-15</t>
  </si>
  <si>
    <t>ORD-100344</t>
  </si>
  <si>
    <t>2025-06-11</t>
  </si>
  <si>
    <t>ORD-100345</t>
  </si>
  <si>
    <t>2025-07-26</t>
  </si>
  <si>
    <t>ORD-100346</t>
  </si>
  <si>
    <t>2026-01-25</t>
  </si>
  <si>
    <t>ORD-100347</t>
  </si>
  <si>
    <t>2025-03-09</t>
  </si>
  <si>
    <t>ORD-100348</t>
  </si>
  <si>
    <t>2025-11-25</t>
  </si>
  <si>
    <t>ORD-100349</t>
  </si>
  <si>
    <t>ORD-100350</t>
  </si>
  <si>
    <t>ORD-100351</t>
  </si>
  <si>
    <t>2025-03-06</t>
  </si>
  <si>
    <t>ORD-100352</t>
  </si>
  <si>
    <t>CUST-10148</t>
  </si>
  <si>
    <t>Summit Services</t>
  </si>
  <si>
    <t>ORD-100353</t>
  </si>
  <si>
    <t>2024-05-15</t>
  </si>
  <si>
    <t>ORD-100354</t>
  </si>
  <si>
    <t>ORD-100355</t>
  </si>
  <si>
    <t>2025-11-13</t>
  </si>
  <si>
    <t>ORD-100356</t>
  </si>
  <si>
    <t>2024-07-29</t>
  </si>
  <si>
    <t>ORD-100357</t>
  </si>
  <si>
    <t>2025-06-30</t>
  </si>
  <si>
    <t>ORD-100358</t>
  </si>
  <si>
    <t>2024-01-05</t>
  </si>
  <si>
    <t>ORD-100359</t>
  </si>
  <si>
    <t>ORD-100360</t>
  </si>
  <si>
    <t>2024-08-13</t>
  </si>
  <si>
    <t>CUST-10091</t>
  </si>
  <si>
    <t>Silverline Group</t>
  </si>
  <si>
    <t>ORD-100361</t>
  </si>
  <si>
    <t>2024-01-24</t>
  </si>
  <si>
    <t>ORD-100362</t>
  </si>
  <si>
    <t>2024-11-21</t>
  </si>
  <si>
    <t>ORD-100363</t>
  </si>
  <si>
    <t>2025-01-13</t>
  </si>
  <si>
    <t>ORD-100364</t>
  </si>
  <si>
    <t>2026-01-29</t>
  </si>
  <si>
    <t>ORD-100365</t>
  </si>
  <si>
    <t>ORD-100366</t>
  </si>
  <si>
    <t>ORD-100367</t>
  </si>
  <si>
    <t>ORD-100368</t>
  </si>
  <si>
    <t>2024-01-28</t>
  </si>
  <si>
    <t>ORD-100369</t>
  </si>
  <si>
    <t>2025-03-03</t>
  </si>
  <si>
    <t>ORD-100370</t>
  </si>
  <si>
    <t>2025-08-18</t>
  </si>
  <si>
    <t>ORD-100371</t>
  </si>
  <si>
    <t>2024-01-18</t>
  </si>
  <si>
    <t>ORD-100372</t>
  </si>
  <si>
    <t>ORD-100373</t>
  </si>
  <si>
    <t>2025-10-05</t>
  </si>
  <si>
    <t>ORD-100374</t>
  </si>
  <si>
    <t>2024-10-04</t>
  </si>
  <si>
    <t>ORD-100375</t>
  </si>
  <si>
    <t>2025-02-25</t>
  </si>
  <si>
    <t>ORD-100376</t>
  </si>
  <si>
    <t>2024-04-29</t>
  </si>
  <si>
    <t>ORD-100377</t>
  </si>
  <si>
    <t>2024-12-16</t>
  </si>
  <si>
    <t>ORD-100378</t>
  </si>
  <si>
    <t>2024-11-10</t>
  </si>
  <si>
    <t>ORD-100379</t>
  </si>
  <si>
    <t>2025-03-17</t>
  </si>
  <si>
    <t>ORD-100380</t>
  </si>
  <si>
    <t>2024-03-08</t>
  </si>
  <si>
    <t>CUST-10170</t>
  </si>
  <si>
    <t>ORD-100381</t>
  </si>
  <si>
    <t>2025-11-17</t>
  </si>
  <si>
    <t>ORD-100382</t>
  </si>
  <si>
    <t>2025-05-27</t>
  </si>
  <si>
    <t>CUST-10061</t>
  </si>
  <si>
    <t>ORD-100383</t>
  </si>
  <si>
    <t>2024-10-15</t>
  </si>
  <si>
    <t>ORD-100384</t>
  </si>
  <si>
    <t>ORD-100385</t>
  </si>
  <si>
    <t>2025-02-21</t>
  </si>
  <si>
    <t>ORD-100386</t>
  </si>
  <si>
    <t>ORD-100387</t>
  </si>
  <si>
    <t>2025-07-21</t>
  </si>
  <si>
    <t>ORD-100388</t>
  </si>
  <si>
    <t>ORD-100389</t>
  </si>
  <si>
    <t>2025-12-12</t>
  </si>
  <si>
    <t>ORD-100390</t>
  </si>
  <si>
    <t>2025-09-01</t>
  </si>
  <si>
    <t>ORD-100391</t>
  </si>
  <si>
    <t>ORD-100392</t>
  </si>
  <si>
    <t>2024-09-13</t>
  </si>
  <si>
    <t>CUST-10127</t>
  </si>
  <si>
    <t>Vertex Services</t>
  </si>
  <si>
    <t>ORD-100393</t>
  </si>
  <si>
    <t>ORD-100394</t>
  </si>
  <si>
    <t>2025-06-16</t>
  </si>
  <si>
    <t>ORD-100395</t>
  </si>
  <si>
    <t>2024-02-02</t>
  </si>
  <si>
    <t>ORD-100396</t>
  </si>
  <si>
    <t>2025-11-06</t>
  </si>
  <si>
    <t>CUST-10180</t>
  </si>
  <si>
    <t>ORD-100397</t>
  </si>
  <si>
    <t>SKU-V5088</t>
  </si>
  <si>
    <t>ORD-100398</t>
  </si>
  <si>
    <t>2025-08-28</t>
  </si>
  <si>
    <t>ORD-100399</t>
  </si>
  <si>
    <t>ORD-100400</t>
  </si>
  <si>
    <t>2024-12-19</t>
  </si>
  <si>
    <t>ORD-100401</t>
  </si>
  <si>
    <t>2025-12-05</t>
  </si>
  <si>
    <t>ORD-100402</t>
  </si>
  <si>
    <t>2025-08-04</t>
  </si>
  <si>
    <t>ORD-100403</t>
  </si>
  <si>
    <t>2025-02-03</t>
  </si>
  <si>
    <t>CUST-10146</t>
  </si>
  <si>
    <t>Harbor Group</t>
  </si>
  <si>
    <t>ORD-100404</t>
  </si>
  <si>
    <t>ORD-100405</t>
  </si>
  <si>
    <t>2024-09-28</t>
  </si>
  <si>
    <t>ORD-100406</t>
  </si>
  <si>
    <t>ORD-100407</t>
  </si>
  <si>
    <t>ORD-100408</t>
  </si>
  <si>
    <t>ORD-100409</t>
  </si>
  <si>
    <t>ORD-100410</t>
  </si>
  <si>
    <t>2025-06-18</t>
  </si>
  <si>
    <t>ORD-100411</t>
  </si>
  <si>
    <t>2024-03-06</t>
  </si>
  <si>
    <t>ORD-100412</t>
  </si>
  <si>
    <t>2025-02-19</t>
  </si>
  <si>
    <t>ORD-100413</t>
  </si>
  <si>
    <t>ORD-100414</t>
  </si>
  <si>
    <t>2024-06-29</t>
  </si>
  <si>
    <t>ORD-100415</t>
  </si>
  <si>
    <t>ORD-100416</t>
  </si>
  <si>
    <t>2026-01-22</t>
  </si>
  <si>
    <t>ORD-100417</t>
  </si>
  <si>
    <t>2025-09-06</t>
  </si>
  <si>
    <t>ORD-100418</t>
  </si>
  <si>
    <t>2024-04-19</t>
  </si>
  <si>
    <t>ORD-100419</t>
  </si>
  <si>
    <t>2024-11-20</t>
  </si>
  <si>
    <t>CUST-10108</t>
  </si>
  <si>
    <t>ORD-100420</t>
  </si>
  <si>
    <t>2024-11-11</t>
  </si>
  <si>
    <t>SKU-O5557</t>
  </si>
  <si>
    <t>ORD-100421</t>
  </si>
  <si>
    <t>ORD-100422</t>
  </si>
  <si>
    <t>CUST-10100</t>
  </si>
  <si>
    <t>ORD-100423</t>
  </si>
  <si>
    <t>ORD-100424</t>
  </si>
  <si>
    <t>2026-01-04</t>
  </si>
  <si>
    <t>ORD-100425</t>
  </si>
  <si>
    <t>ORD-100426</t>
  </si>
  <si>
    <t>2025-02-14</t>
  </si>
  <si>
    <t>ORD-100427</t>
  </si>
  <si>
    <t>ORD-100428</t>
  </si>
  <si>
    <t>2024-03-27</t>
  </si>
  <si>
    <t>SKU-W4249</t>
  </si>
  <si>
    <t>ORD-100429</t>
  </si>
  <si>
    <t>ORD-100430</t>
  </si>
  <si>
    <t>2025-09-24</t>
  </si>
  <si>
    <t>CUST-10153</t>
  </si>
  <si>
    <t>Evergreen Industries</t>
  </si>
  <si>
    <t>ORD-100431</t>
  </si>
  <si>
    <t>2025-06-22</t>
  </si>
  <si>
    <t>ORD-100432</t>
  </si>
  <si>
    <t>2024-10-21</t>
  </si>
  <si>
    <t>ORD-100433</t>
  </si>
  <si>
    <t>2024-07-12</t>
  </si>
  <si>
    <t>ORD-100434</t>
  </si>
  <si>
    <t>2024-09-11</t>
  </si>
  <si>
    <t>ORD-100435</t>
  </si>
  <si>
    <t>2025-12-31</t>
  </si>
  <si>
    <t>ORD-100436</t>
  </si>
  <si>
    <t>2024-08-28</t>
  </si>
  <si>
    <t>ORD-100437</t>
  </si>
  <si>
    <t>CUST-10077</t>
  </si>
  <si>
    <t>ORD-100438</t>
  </si>
  <si>
    <t>ORD-100439</t>
  </si>
  <si>
    <t>CUST-10011</t>
  </si>
  <si>
    <t>Harbor Associates</t>
  </si>
  <si>
    <t>SKU-A9098</t>
  </si>
  <si>
    <t>ORD-100440</t>
  </si>
  <si>
    <t>2024-09-26</t>
  </si>
  <si>
    <t>ORD-100441</t>
  </si>
  <si>
    <t>2025-11-04</t>
  </si>
  <si>
    <t>CUST-10112</t>
  </si>
  <si>
    <t>Cobalt Industries</t>
  </si>
  <si>
    <t>ORD-100442</t>
  </si>
  <si>
    <t>ORD-100443</t>
  </si>
  <si>
    <t>2025-05-11</t>
  </si>
  <si>
    <t>ORD-100444</t>
  </si>
  <si>
    <t>2024-07-03</t>
  </si>
  <si>
    <t>CUST-10191</t>
  </si>
  <si>
    <t>ORD-100445</t>
  </si>
  <si>
    <t>ORD-100446</t>
  </si>
  <si>
    <t>2025-11-28</t>
  </si>
  <si>
    <t>ORD-100447</t>
  </si>
  <si>
    <t>2025-12-25</t>
  </si>
  <si>
    <t>ORD-100448</t>
  </si>
  <si>
    <t>ORD-100449</t>
  </si>
  <si>
    <t>ORD-100450</t>
  </si>
  <si>
    <t>2025-02-12</t>
  </si>
  <si>
    <t>ORD-100451</t>
  </si>
  <si>
    <t>2025-05-17</t>
  </si>
  <si>
    <t>ORD-100452</t>
  </si>
  <si>
    <t>2025-06-08</t>
  </si>
  <si>
    <t>ORD-100453</t>
  </si>
  <si>
    <t>2025-09-20</t>
  </si>
  <si>
    <t>ORD-100454</t>
  </si>
  <si>
    <t>2025-10-25</t>
  </si>
  <si>
    <t>ORD-100455</t>
  </si>
  <si>
    <t>2024-11-03</t>
  </si>
  <si>
    <t>CUST-10032</t>
  </si>
  <si>
    <t>Summit Consulting</t>
  </si>
  <si>
    <t>ORD-100456</t>
  </si>
  <si>
    <t>2024-03-19</t>
  </si>
  <si>
    <t>CUST-10131</t>
  </si>
  <si>
    <t>Apex Group</t>
  </si>
  <si>
    <t>ORD-100457</t>
  </si>
  <si>
    <t>ORD-100458</t>
  </si>
  <si>
    <t>ORD-100459</t>
  </si>
  <si>
    <t>ORD-100460</t>
  </si>
  <si>
    <t>ORD-100461</t>
  </si>
  <si>
    <t>2025-01-04</t>
  </si>
  <si>
    <t>ORD-100462</t>
  </si>
  <si>
    <t>ORD-100463</t>
  </si>
  <si>
    <t>2024-05-31</t>
  </si>
  <si>
    <t>ORD-100464</t>
  </si>
  <si>
    <t>CUST-10062</t>
  </si>
  <si>
    <t>Canyon Logistics</t>
  </si>
  <si>
    <t>ORD-100465</t>
  </si>
  <si>
    <t>2025-10-07</t>
  </si>
  <si>
    <t>ORD-100466</t>
  </si>
  <si>
    <t>2025-05-12</t>
  </si>
  <si>
    <t>ORD-100467</t>
  </si>
  <si>
    <t>2025-06-24</t>
  </si>
  <si>
    <t>ORD-100468</t>
  </si>
  <si>
    <t>2025-09-29</t>
  </si>
  <si>
    <t>ORD-100469</t>
  </si>
  <si>
    <t>ORD-100470</t>
  </si>
  <si>
    <t>ORD-100471</t>
  </si>
  <si>
    <t>ORD-100472</t>
  </si>
  <si>
    <t>ORD-100473</t>
  </si>
  <si>
    <t>ORD-100474</t>
  </si>
  <si>
    <t>2024-02-17</t>
  </si>
  <si>
    <t>ORD-100475</t>
  </si>
  <si>
    <t>ORD-100476</t>
  </si>
  <si>
    <t>ORD-100477</t>
  </si>
  <si>
    <t>ORD-100478</t>
  </si>
  <si>
    <t>2024-12-15</t>
  </si>
  <si>
    <t>ORD-100479</t>
  </si>
  <si>
    <t>2024-06-04</t>
  </si>
  <si>
    <t>ORD-100480</t>
  </si>
  <si>
    <t>2025-11-29</t>
  </si>
  <si>
    <t>ORD-100481</t>
  </si>
  <si>
    <t>2025-02-15</t>
  </si>
  <si>
    <t>ORD-100482</t>
  </si>
  <si>
    <t>ORD-100483</t>
  </si>
  <si>
    <t>ORD-100484</t>
  </si>
  <si>
    <t>ORD-100485</t>
  </si>
  <si>
    <t>2024-08-06</t>
  </si>
  <si>
    <t>CUST-10130</t>
  </si>
  <si>
    <t>ORD-100486</t>
  </si>
  <si>
    <t>ORD-100487</t>
  </si>
  <si>
    <t>2025-10-04</t>
  </si>
  <si>
    <t>ORD-100488</t>
  </si>
  <si>
    <t>ORD-100489</t>
  </si>
  <si>
    <t>ORD-100490</t>
  </si>
  <si>
    <t>2024-07-16</t>
  </si>
  <si>
    <t>ORD-100491</t>
  </si>
  <si>
    <t>2024-05-13</t>
  </si>
  <si>
    <t>ORD-100492</t>
  </si>
  <si>
    <t>2025-05-25</t>
  </si>
  <si>
    <t>ORD-100493</t>
  </si>
  <si>
    <t>ORD-100494</t>
  </si>
  <si>
    <t>ORD-100495</t>
  </si>
  <si>
    <t>ORD-100496</t>
  </si>
  <si>
    <t>2024-01-29</t>
  </si>
  <si>
    <t>ORD-100497</t>
  </si>
  <si>
    <t>2024-01-03</t>
  </si>
  <si>
    <t>ORD-100498</t>
  </si>
  <si>
    <t>2025-01-21</t>
  </si>
  <si>
    <t>CUST-10184</t>
  </si>
  <si>
    <t>ORD-100499</t>
  </si>
  <si>
    <t>2024-06-01</t>
  </si>
  <si>
    <t>SKU-Q5119</t>
  </si>
  <si>
    <t>ORD-100500</t>
  </si>
  <si>
    <t>2024-02-16</t>
  </si>
  <si>
    <t>ORD-100501</t>
  </si>
  <si>
    <t>ORD-100502</t>
  </si>
  <si>
    <t>2024-05-03</t>
  </si>
  <si>
    <t>ORD-100503</t>
  </si>
  <si>
    <t>2025-09-13</t>
  </si>
  <si>
    <t>ORD-100504</t>
  </si>
  <si>
    <t>CUST-10081</t>
  </si>
  <si>
    <t>ORD-100505</t>
  </si>
  <si>
    <t>2024-07-06</t>
  </si>
  <si>
    <t>ORD-100506</t>
  </si>
  <si>
    <t>ORD-100507</t>
  </si>
  <si>
    <t>ORD-100508</t>
  </si>
  <si>
    <t>ORD-100509</t>
  </si>
  <si>
    <t>2025-11-22</t>
  </si>
  <si>
    <t>ORD-100510</t>
  </si>
  <si>
    <t>2025-10-13</t>
  </si>
  <si>
    <t>ORD-100511</t>
  </si>
  <si>
    <t>2025-07-22</t>
  </si>
  <si>
    <t>ORD-100512</t>
  </si>
  <si>
    <t>ORD-100513</t>
  </si>
  <si>
    <t>ORD-100514</t>
  </si>
  <si>
    <t>ORD-100515</t>
  </si>
  <si>
    <t>ORD-100516</t>
  </si>
  <si>
    <t>2025-09-15</t>
  </si>
  <si>
    <t>CUST-10001</t>
  </si>
  <si>
    <t>Blue Ridge Holdings</t>
  </si>
  <si>
    <t>ORD-100517</t>
  </si>
  <si>
    <t>ORD-100518</t>
  </si>
  <si>
    <t>2025-01-01</t>
  </si>
  <si>
    <t>ORD-100519</t>
  </si>
  <si>
    <t>ORD-100520</t>
  </si>
  <si>
    <t>2025-10-02</t>
  </si>
  <si>
    <t>CUST-10183</t>
  </si>
  <si>
    <t>Apex Industries</t>
  </si>
  <si>
    <t>ORD-100521</t>
  </si>
  <si>
    <t>2025-12-24</t>
  </si>
  <si>
    <t>ORD-100522</t>
  </si>
  <si>
    <t>2025-05-20</t>
  </si>
  <si>
    <t>ORD-100523</t>
  </si>
  <si>
    <t>2024-03-07</t>
  </si>
  <si>
    <t>ORD-100524</t>
  </si>
  <si>
    <t>ORD-100525</t>
  </si>
  <si>
    <t>2025-10-27</t>
  </si>
  <si>
    <t>ORD-100526</t>
  </si>
  <si>
    <t>2025-06-13</t>
  </si>
  <si>
    <t>ORD-100527</t>
  </si>
  <si>
    <t>2024-12-08</t>
  </si>
  <si>
    <t>ORD-100528</t>
  </si>
  <si>
    <t>ORD-100529</t>
  </si>
  <si>
    <t>2025-10-03</t>
  </si>
  <si>
    <t>ORD-100530</t>
  </si>
  <si>
    <t>2024-08-30</t>
  </si>
  <si>
    <t>ORD-100531</t>
  </si>
  <si>
    <t>ORD-100532</t>
  </si>
  <si>
    <t>ORD-100533</t>
  </si>
  <si>
    <t>ORD-100534</t>
  </si>
  <si>
    <t>ORD-100535</t>
  </si>
  <si>
    <t>2024-05-09</t>
  </si>
  <si>
    <t>ORD-100536</t>
  </si>
  <si>
    <t>2024-03-02</t>
  </si>
  <si>
    <t>ORD-100537</t>
  </si>
  <si>
    <t>2024-05-30</t>
  </si>
  <si>
    <t>ORD-100538</t>
  </si>
  <si>
    <t>ORD-100539</t>
  </si>
  <si>
    <t>ORD-100540</t>
  </si>
  <si>
    <t>2025-03-04</t>
  </si>
  <si>
    <t>ORD-100541</t>
  </si>
  <si>
    <t>ORD-100542</t>
  </si>
  <si>
    <t>2025-02-13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</si>
  <si>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</si>
  <si>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</si>
  <si>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</si>
  <si>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</si>
  <si>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</si>
  <si>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</si>
  <si>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</si>
  <si>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2025-08-21</t>
  </si>
  <si>
    <t>ORD-100550</t>
  </si>
  <si>
    <t>ORD-100551</t>
  </si>
  <si>
    <t>2024-10-01</t>
  </si>
  <si>
    <t>ORD-100552</t>
  </si>
  <si>
    <t>ORD-100553</t>
  </si>
  <si>
    <t>ORD-100554</t>
  </si>
  <si>
    <t>ORD-100555</t>
  </si>
  <si>
    <t>2024-07-02</t>
  </si>
  <si>
    <t>ORD-100556</t>
  </si>
  <si>
    <t>ORD-100557</t>
  </si>
  <si>
    <t>CUST-10048</t>
  </si>
  <si>
    <t>Apex Partners</t>
  </si>
  <si>
    <t>ORD-100558</t>
  </si>
  <si>
    <t>2024-12-20</t>
  </si>
  <si>
    <t>ORD-100559</t>
  </si>
  <si>
    <t>2026-01-10</t>
  </si>
  <si>
    <t>ORD-100560</t>
  </si>
  <si>
    <t>ORD-100561</t>
  </si>
  <si>
    <t>ORD-100562</t>
  </si>
  <si>
    <t>ORD-100563</t>
  </si>
  <si>
    <t>ORD-100564</t>
  </si>
  <si>
    <t>2025-01-30</t>
  </si>
  <si>
    <t>ORD-100565</t>
  </si>
  <si>
    <t>ORD-100566</t>
  </si>
  <si>
    <t>ORD-100567</t>
  </si>
  <si>
    <t>ORD-100568</t>
  </si>
  <si>
    <t>2024-11-13</t>
  </si>
  <si>
    <t>ORD-100569</t>
  </si>
  <si>
    <t>2024-10-09</t>
  </si>
  <si>
    <t>ORD-100570</t>
  </si>
  <si>
    <t>ORD-100571</t>
  </si>
  <si>
    <t>2025-02-04</t>
  </si>
  <si>
    <t>ORD-100572</t>
  </si>
  <si>
    <t>2025-12-16</t>
  </si>
  <si>
    <t>ORD-100573</t>
  </si>
  <si>
    <t>2024-10-25</t>
  </si>
  <si>
    <t>CUST-10178</t>
  </si>
  <si>
    <t>ORD-100574</t>
  </si>
  <si>
    <t>ORD-100575</t>
  </si>
  <si>
    <t>ORD-100576</t>
  </si>
  <si>
    <t>2025-12-27</t>
  </si>
  <si>
    <t>ORD-100577</t>
  </si>
  <si>
    <t>2024-05-23</t>
  </si>
  <si>
    <t>CUST-10071</t>
  </si>
  <si>
    <t>Redwood Logistics</t>
  </si>
  <si>
    <t>ORD-100578</t>
  </si>
  <si>
    <t>ORD-100579</t>
  </si>
  <si>
    <t>2024-08-09</t>
  </si>
  <si>
    <t>ORD-100580</t>
  </si>
  <si>
    <t>2025-03-30</t>
  </si>
  <si>
    <t>ORD-100581</t>
  </si>
  <si>
    <t>2024-07-23</t>
  </si>
  <si>
    <t>ORD-100582</t>
  </si>
  <si>
    <t>ORD-100583</t>
  </si>
  <si>
    <t>2025-07-08</t>
  </si>
  <si>
    <t>ORD-100584</t>
  </si>
  <si>
    <t>ORD-100585</t>
  </si>
  <si>
    <t>ORD-100586</t>
  </si>
  <si>
    <t>2024-11-28</t>
  </si>
  <si>
    <t>ORD-100587</t>
  </si>
  <si>
    <t>ORD-100588</t>
  </si>
  <si>
    <t>ORD-100589</t>
  </si>
  <si>
    <t>2024-05-20</t>
  </si>
  <si>
    <t>ORD-100590</t>
  </si>
  <si>
    <t>2026-01-26</t>
  </si>
  <si>
    <t>ORD-100591</t>
  </si>
  <si>
    <t>ORD-100592</t>
  </si>
  <si>
    <t>CUST-10155</t>
  </si>
  <si>
    <t>ORD-100593</t>
  </si>
  <si>
    <t>ORD-100594</t>
  </si>
  <si>
    <t>ORD-100595</t>
  </si>
  <si>
    <t>ORD-100596</t>
  </si>
  <si>
    <t>ORD-100597</t>
  </si>
  <si>
    <t>2025-03-13</t>
  </si>
  <si>
    <t>ORD-100598</t>
  </si>
  <si>
    <t>ORD-100599</t>
  </si>
  <si>
    <t>ORD-100600</t>
  </si>
  <si>
    <t>2025-05-16</t>
  </si>
  <si>
    <t>CUST-10164</t>
  </si>
  <si>
    <t>ORD-100601</t>
  </si>
  <si>
    <t>2024-06-15</t>
  </si>
  <si>
    <t>ORD-100602</t>
  </si>
  <si>
    <t>2025-10-12</t>
  </si>
  <si>
    <t>ORD-100603</t>
  </si>
  <si>
    <t>ORD-100604</t>
  </si>
  <si>
    <t>2025-08-15</t>
  </si>
  <si>
    <t>ORD-100605</t>
  </si>
  <si>
    <t>2025-06-14</t>
  </si>
  <si>
    <t>ORD-100606</t>
  </si>
  <si>
    <t>2026-01-21</t>
  </si>
  <si>
    <t>ORD-100607</t>
  </si>
  <si>
    <t>ORD-100608</t>
  </si>
  <si>
    <t>ORD-100609</t>
  </si>
  <si>
    <t>2024-04-22</t>
  </si>
  <si>
    <t>CUST-10145</t>
  </si>
  <si>
    <t>ORD-100610</t>
  </si>
  <si>
    <t>SKU-O8253</t>
  </si>
  <si>
    <t>ORD-100611</t>
  </si>
  <si>
    <t>ORD-100612</t>
  </si>
  <si>
    <t>2025-11-12</t>
  </si>
  <si>
    <t>ORD-100613</t>
  </si>
  <si>
    <t>2024-12-11</t>
  </si>
  <si>
    <t>ORD-100614</t>
  </si>
  <si>
    <t>ORD-100615</t>
  </si>
  <si>
    <t>2026-01-12</t>
  </si>
  <si>
    <t>ORD-100616</t>
  </si>
  <si>
    <t>ORD-100617</t>
  </si>
  <si>
    <t>ORD-100618</t>
  </si>
  <si>
    <t>2025-11-05</t>
  </si>
  <si>
    <t>ORD-100619</t>
  </si>
  <si>
    <t>ORD-100620</t>
  </si>
  <si>
    <t>2024-09-03</t>
  </si>
  <si>
    <t>ORD-100621</t>
  </si>
  <si>
    <t>2024-06-13</t>
  </si>
  <si>
    <t>ORD-100622</t>
  </si>
  <si>
    <t>CUST-10023</t>
  </si>
  <si>
    <t>ORD-100623</t>
  </si>
  <si>
    <t>ORD-100624</t>
  </si>
  <si>
    <t>ORD-100625</t>
  </si>
  <si>
    <t>ORD-100626</t>
  </si>
  <si>
    <t>2025-01-08</t>
  </si>
  <si>
    <t>SKU-U8022</t>
  </si>
  <si>
    <t>ORD-100627</t>
  </si>
  <si>
    <t>2024-10-30</t>
  </si>
  <si>
    <t>ORD-100628</t>
  </si>
  <si>
    <t>2024-11-12</t>
  </si>
  <si>
    <t>ORD-100629</t>
  </si>
  <si>
    <t>ORD-100630</t>
  </si>
  <si>
    <t>ORD-100631</t>
  </si>
  <si>
    <t>ORD-100632</t>
  </si>
  <si>
    <t>ORD-100633</t>
  </si>
  <si>
    <t>ORD-100634</t>
  </si>
  <si>
    <t>2024-01-10</t>
  </si>
  <si>
    <t>ORD-100635</t>
  </si>
  <si>
    <t>ORD-100636</t>
  </si>
  <si>
    <t>2025-08-30</t>
  </si>
  <si>
    <t>ORD-100637</t>
  </si>
  <si>
    <t>ORD-100638</t>
  </si>
  <si>
    <t>ORD-100639</t>
  </si>
  <si>
    <t>2025-11-15</t>
  </si>
  <si>
    <t>ORD-100640</t>
  </si>
  <si>
    <t>2025-05-10</t>
  </si>
  <si>
    <t>ORD-100641</t>
  </si>
  <si>
    <t>ORD-100642</t>
  </si>
  <si>
    <t>2024-07-04</t>
  </si>
  <si>
    <t>ORD-100643</t>
  </si>
  <si>
    <t>ORD-100644</t>
  </si>
  <si>
    <t>2025-01-07</t>
  </si>
  <si>
    <t>ORD-100645</t>
  </si>
  <si>
    <t>ORD-100646</t>
  </si>
  <si>
    <t>ORD-100647</t>
  </si>
  <si>
    <t>2025-07-19</t>
  </si>
  <si>
    <t>ORD-100648</t>
  </si>
  <si>
    <t>ORD-100649</t>
  </si>
  <si>
    <t>ORD-100650</t>
  </si>
  <si>
    <t>ORD-100651</t>
  </si>
  <si>
    <t>2025-09-10</t>
  </si>
  <si>
    <t>ORD-100652</t>
  </si>
  <si>
    <t>2025-01-06</t>
  </si>
  <si>
    <t>ORD-100653</t>
  </si>
  <si>
    <t>2025-01-22</t>
  </si>
  <si>
    <t>ORD-100654</t>
  </si>
  <si>
    <t>2025-12-18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</si>
  <si>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</si>
  <si>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</si>
  <si>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</si>
  <si>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</si>
  <si>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</si>
  <si>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</si>
  <si>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</si>
  <si>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</si>
  <si>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</si>
  <si>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2025-11-21</t>
  </si>
  <si>
    <t>ORD-100664</t>
  </si>
  <si>
    <t>2024-06-23</t>
  </si>
  <si>
    <t>ORD-100665</t>
  </si>
  <si>
    <t>2024-10-27</t>
  </si>
  <si>
    <t>ORD-100666</t>
  </si>
  <si>
    <t>ORD-100667</t>
  </si>
  <si>
    <t>2024-01-06</t>
  </si>
  <si>
    <t>ORD-100668</t>
  </si>
  <si>
    <t>ORD-100669</t>
  </si>
  <si>
    <t>2024-11-02</t>
  </si>
  <si>
    <t>ORD-100670</t>
  </si>
  <si>
    <t>2024-12-28</t>
  </si>
  <si>
    <t>ORD-100671</t>
  </si>
  <si>
    <t>2025-02-08</t>
  </si>
  <si>
    <t>ORD-100672</t>
  </si>
  <si>
    <t>ORD-100673</t>
  </si>
  <si>
    <t>2024-05-14</t>
  </si>
  <si>
    <t>ORD-100674</t>
  </si>
  <si>
    <t>ORD-100675</t>
  </si>
  <si>
    <t>2026-01-16</t>
  </si>
  <si>
    <t>ORD-100676</t>
  </si>
  <si>
    <t>ORD-100677</t>
  </si>
  <si>
    <t>2024-08-22</t>
  </si>
  <si>
    <t>ORD-100678</t>
  </si>
  <si>
    <t>ORD-100679</t>
  </si>
  <si>
    <t>2025-05-05</t>
  </si>
  <si>
    <t>ORD-100680</t>
  </si>
  <si>
    <t>ORD-100681</t>
  </si>
  <si>
    <t>ORD-100682</t>
  </si>
  <si>
    <t>2025-11-16</t>
  </si>
  <si>
    <t>ORD-100683</t>
  </si>
  <si>
    <t>2025-06-25</t>
  </si>
  <si>
    <t>ORD-100684</t>
  </si>
  <si>
    <t>ORD-100685</t>
  </si>
  <si>
    <t>2024-04-11</t>
  </si>
  <si>
    <t>ORD-100686</t>
  </si>
  <si>
    <t>ORD-100687</t>
  </si>
  <si>
    <t>2025-03-22</t>
  </si>
  <si>
    <t>ORD-100688</t>
  </si>
  <si>
    <t>ORD-100689</t>
  </si>
  <si>
    <t>2025-06-09</t>
  </si>
  <si>
    <t>ORD-100690</t>
  </si>
  <si>
    <t>2024-07-07</t>
  </si>
  <si>
    <t>ORD-100691</t>
  </si>
  <si>
    <t>2024-09-22</t>
  </si>
  <si>
    <t>ORD-100692</t>
  </si>
  <si>
    <t>ORD-100693</t>
  </si>
  <si>
    <t>ORD-100694</t>
  </si>
  <si>
    <t>ORD-100695</t>
  </si>
  <si>
    <t>ORD-100696</t>
  </si>
  <si>
    <t>2025-10-31</t>
  </si>
  <si>
    <t>ORD-100697</t>
  </si>
  <si>
    <t>2025-10-06</t>
  </si>
  <si>
    <t>ORD-100698</t>
  </si>
  <si>
    <t>ORD-100699</t>
  </si>
  <si>
    <t>ORD-100700</t>
  </si>
  <si>
    <t>ORD-100701</t>
  </si>
  <si>
    <t>2025-01-28</t>
  </si>
  <si>
    <t>ORD-100702</t>
  </si>
  <si>
    <t>2024-05-26</t>
  </si>
  <si>
    <t>ORD-100703</t>
  </si>
  <si>
    <t>2024-05-22</t>
  </si>
  <si>
    <t>ORD-100704</t>
  </si>
  <si>
    <t>ORD-100705</t>
  </si>
  <si>
    <t>2025-06-07</t>
  </si>
  <si>
    <t>ORD-100706</t>
  </si>
  <si>
    <t>ORD-100707</t>
  </si>
  <si>
    <t>ORD-100708</t>
  </si>
  <si>
    <t>ORD-100709</t>
  </si>
  <si>
    <t>2024-12-22</t>
  </si>
  <si>
    <t>ORD-100710</t>
  </si>
  <si>
    <t>2024-11-23</t>
  </si>
  <si>
    <t>ORD-100711</t>
  </si>
  <si>
    <t>2026-01-14</t>
  </si>
  <si>
    <t>ORD-100712</t>
  </si>
  <si>
    <t>2025-05-07</t>
  </si>
  <si>
    <t>ORD-100713</t>
  </si>
  <si>
    <t>ORD-100714</t>
  </si>
  <si>
    <t>ORD-100715</t>
  </si>
  <si>
    <t>ORD-100716</t>
  </si>
  <si>
    <t>2025-07-18</t>
  </si>
  <si>
    <t>ORD-100717</t>
  </si>
  <si>
    <t>ORD-100718</t>
  </si>
  <si>
    <t>ORD-100719</t>
  </si>
  <si>
    <t>ORD-100720</t>
  </si>
  <si>
    <t>CUST-10008</t>
  </si>
  <si>
    <t>ORD-100721</t>
  </si>
  <si>
    <t>ORD-100722</t>
  </si>
  <si>
    <t>2024-05-08</t>
  </si>
  <si>
    <t>ORD-100723</t>
  </si>
  <si>
    <t>ORD-100724</t>
  </si>
  <si>
    <t>2024-04-16</t>
  </si>
  <si>
    <t>CUST-10092</t>
  </si>
  <si>
    <t>ORD-100725</t>
  </si>
  <si>
    <t>ORD-100726</t>
  </si>
  <si>
    <t>ORD-100727</t>
  </si>
  <si>
    <t>2024-12-31</t>
  </si>
  <si>
    <t>ORD-100728</t>
  </si>
  <si>
    <t>2024-12-05</t>
  </si>
  <si>
    <t>ORD-100729</t>
  </si>
  <si>
    <t>ORD-100730</t>
  </si>
  <si>
    <t>2026-01-05</t>
  </si>
  <si>
    <t>ORD-100731</t>
  </si>
  <si>
    <t>ORD-100732</t>
  </si>
  <si>
    <t>ORD-100733</t>
  </si>
  <si>
    <t>ORD-100734</t>
  </si>
  <si>
    <t>ORD-100735</t>
  </si>
  <si>
    <t>2024-05-06</t>
  </si>
  <si>
    <t>ORD-100736</t>
  </si>
  <si>
    <t>ORD-100737</t>
  </si>
  <si>
    <t>ORD-100738</t>
  </si>
  <si>
    <t>ORD-100739</t>
  </si>
  <si>
    <t>2025-04-21</t>
  </si>
  <si>
    <t>ORD-100740</t>
  </si>
  <si>
    <t>ORD-100741</t>
  </si>
  <si>
    <t>2024-06-08</t>
  </si>
  <si>
    <t>ORD-100742</t>
  </si>
  <si>
    <t>2025-03-16</t>
  </si>
  <si>
    <t>ORD-100743</t>
  </si>
  <si>
    <t>2024-03-26</t>
  </si>
  <si>
    <t>ORD-100744</t>
  </si>
  <si>
    <t>ORD-100745</t>
  </si>
  <si>
    <t>2025-05-01</t>
  </si>
  <si>
    <t>ORD-100746</t>
  </si>
  <si>
    <t>2025-09-03</t>
  </si>
  <si>
    <t>ORD-100747</t>
  </si>
  <si>
    <t>ORD-100748</t>
  </si>
  <si>
    <t>ORD-100749</t>
  </si>
  <si>
    <t>2025-07-13</t>
  </si>
  <si>
    <t>ORD-100750</t>
  </si>
  <si>
    <t>2024-01-17</t>
  </si>
  <si>
    <t>ORD-100751</t>
  </si>
  <si>
    <t>2024-12-26</t>
  </si>
  <si>
    <t>ORD-100752</t>
  </si>
  <si>
    <t>2025-07-20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</si>
  <si>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</si>
  <si>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</si>
  <si>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</si>
  <si>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</si>
  <si>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</si>
  <si>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</si>
  <si>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</si>
  <si>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</si>
  <si>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</si>
  <si>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</si>
  <si>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</si>
  <si>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2025-07-02</t>
  </si>
  <si>
    <t>ORD-100764</t>
  </si>
  <si>
    <t>2024-05-27</t>
  </si>
  <si>
    <t>ORD-100765</t>
  </si>
  <si>
    <t>ORD-100766</t>
  </si>
  <si>
    <t>2024-01-23</t>
  </si>
  <si>
    <t>ORD-100767</t>
  </si>
  <si>
    <t>ORD-100768</t>
  </si>
  <si>
    <t>ORD-100769</t>
  </si>
  <si>
    <t>ORD-100770</t>
  </si>
  <si>
    <t>2024-05-21</t>
  </si>
  <si>
    <t>ORD-100771</t>
  </si>
  <si>
    <t>ORD-100772</t>
  </si>
  <si>
    <t>ORD-100773</t>
  </si>
  <si>
    <t>2025-03-19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</si>
  <si>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</si>
  <si>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</si>
  <si>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</si>
  <si>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</si>
  <si>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</si>
  <si>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</si>
  <si>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</si>
  <si>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</si>
  <si>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</si>
  <si>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</si>
  <si>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2024-03-22</t>
  </si>
  <si>
    <t>ORD-100784</t>
  </si>
  <si>
    <t>ORD-100785</t>
  </si>
  <si>
    <t>ORD-100786</t>
  </si>
  <si>
    <t>ORD-100787</t>
  </si>
  <si>
    <t>ORD-100788</t>
  </si>
  <si>
    <t>ORD-100789</t>
  </si>
  <si>
    <t>2024-09-27</t>
  </si>
  <si>
    <t>ORD-100790</t>
  </si>
  <si>
    <t>2024-03-17</t>
  </si>
  <si>
    <t>ORD-100791</t>
  </si>
  <si>
    <t>2024-08-01</t>
  </si>
  <si>
    <t>ORD-100792</t>
  </si>
  <si>
    <t>2024-04-18</t>
  </si>
  <si>
    <t>ORD-100793</t>
  </si>
  <si>
    <t>2024-10-11</t>
  </si>
  <si>
    <t>ORD-100794</t>
  </si>
  <si>
    <t>ORD-100795</t>
  </si>
  <si>
    <t>ORD-100796</t>
  </si>
  <si>
    <t>ORD-100797</t>
  </si>
  <si>
    <t>ORD-100798</t>
  </si>
  <si>
    <t>2024-04-27</t>
  </si>
  <si>
    <t>ORD-100799</t>
  </si>
  <si>
    <t>2026-01-03</t>
  </si>
  <si>
    <t>ORD-100800</t>
  </si>
  <si>
    <t>2024-07-27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</si>
  <si>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</si>
  <si>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</si>
  <si>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</si>
  <si>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</si>
  <si>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</si>
  <si>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</si>
  <si>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</si>
  <si>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</si>
  <si>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2024-09-07</t>
  </si>
  <si>
    <t>ORD-100809</t>
  </si>
  <si>
    <t>2024-10-07</t>
  </si>
  <si>
    <t>ORD-100810</t>
  </si>
  <si>
    <t>ORD-100811</t>
  </si>
  <si>
    <t>ORD-100812</t>
  </si>
  <si>
    <t>2025-04-22</t>
  </si>
  <si>
    <t>ORD-100813</t>
  </si>
  <si>
    <t>2024-01-16</t>
  </si>
  <si>
    <t>ORD-100814</t>
  </si>
  <si>
    <t>ORD-100815</t>
  </si>
  <si>
    <t>ORD-100816</t>
  </si>
  <si>
    <t>2025-10-14</t>
  </si>
  <si>
    <t>ORD-100817</t>
  </si>
  <si>
    <t>ORD-100818</t>
  </si>
  <si>
    <t>CUST-10051</t>
  </si>
  <si>
    <t>ORD-100819</t>
  </si>
  <si>
    <t>2025-03-23</t>
  </si>
  <si>
    <t>ORD-100820</t>
  </si>
  <si>
    <t>ORD-100821</t>
  </si>
  <si>
    <t>ORD-100822</t>
  </si>
  <si>
    <t>2025-02-16</t>
  </si>
  <si>
    <t>ORD-100823</t>
  </si>
  <si>
    <t>2024-12-07</t>
  </si>
  <si>
    <t>ORD-100824</t>
  </si>
  <si>
    <t>ORD-100825</t>
  </si>
  <si>
    <t>ORD-100826</t>
  </si>
  <si>
    <t>ORD-100827</t>
  </si>
  <si>
    <t>ORD-100828</t>
  </si>
  <si>
    <t>2024-09-23</t>
  </si>
  <si>
    <t>ORD-100829</t>
  </si>
  <si>
    <t>ORD-100830</t>
  </si>
  <si>
    <t>2025-01-11</t>
  </si>
  <si>
    <t>ORD-100831</t>
  </si>
  <si>
    <t>ORD-100832</t>
  </si>
  <si>
    <t>ORD-100833</t>
  </si>
  <si>
    <t>ORD-100834</t>
  </si>
  <si>
    <t>2024-10-12</t>
  </si>
  <si>
    <t>ORD-100835</t>
  </si>
  <si>
    <t>2025-08-12</t>
  </si>
  <si>
    <t>ORD-100836</t>
  </si>
  <si>
    <t>ORD-100837</t>
  </si>
  <si>
    <t>ORD-100838</t>
  </si>
  <si>
    <t>ORD-100839</t>
  </si>
  <si>
    <t>2024-06-27</t>
  </si>
  <si>
    <t>ORD-100840</t>
  </si>
  <si>
    <t>ORD-100841</t>
  </si>
  <si>
    <t>ORD-100842</t>
  </si>
  <si>
    <t>2024-03-14</t>
  </si>
  <si>
    <t>ORD-100843</t>
  </si>
  <si>
    <t>ORD-100844</t>
  </si>
  <si>
    <t>ORD-100845</t>
  </si>
  <si>
    <t>ORD-100846</t>
  </si>
  <si>
    <t>ORD-100847</t>
  </si>
  <si>
    <t>ORD-100848</t>
  </si>
  <si>
    <t>2024-07-24</t>
  </si>
  <si>
    <t>ORD-100849</t>
  </si>
  <si>
    <t>2025-07-31</t>
  </si>
  <si>
    <t>ORD-100850</t>
  </si>
  <si>
    <t>ORD-100851</t>
  </si>
  <si>
    <t>ORD-100852</t>
  </si>
  <si>
    <t>2025-07-01</t>
  </si>
  <si>
    <t>ORD-100853</t>
  </si>
  <si>
    <t>ORD-100854</t>
  </si>
  <si>
    <t>ORD-100855</t>
  </si>
  <si>
    <t>2024-02-28</t>
  </si>
  <si>
    <t>ORD-100856</t>
  </si>
  <si>
    <t>2025-09-12</t>
  </si>
  <si>
    <t>ORD-100857</t>
  </si>
  <si>
    <t>ORD-100858</t>
  </si>
  <si>
    <t>2024-09-30</t>
  </si>
  <si>
    <t>ORD-100859</t>
  </si>
  <si>
    <t>ORD-100860</t>
  </si>
  <si>
    <t>ORD-100861</t>
  </si>
  <si>
    <t>ORD-100862</t>
  </si>
  <si>
    <t>2024-08-17</t>
  </si>
  <si>
    <t>ORD-100863</t>
  </si>
  <si>
    <t>ORD-100864</t>
  </si>
  <si>
    <t>2024-04-21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</si>
  <si>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</si>
  <si>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</si>
  <si>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</si>
  <si>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</si>
  <si>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</si>
  <si>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</si>
  <si>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</si>
  <si>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</si>
  <si>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</si>
  <si>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2024-03-20</t>
  </si>
  <si>
    <t>ORD-100874</t>
  </si>
  <si>
    <t>ORD-100875</t>
  </si>
  <si>
    <t>ORD-100876</t>
  </si>
  <si>
    <t>ORD-100877</t>
  </si>
  <si>
    <t>2025-11-03</t>
  </si>
  <si>
    <t>ORD-100878</t>
  </si>
  <si>
    <t>2025-08-11</t>
  </si>
  <si>
    <t>ORD-100879</t>
  </si>
  <si>
    <t>ORD-100880</t>
  </si>
  <si>
    <t>2025-04-11</t>
  </si>
  <si>
    <t>ORD-100881</t>
  </si>
  <si>
    <t>2025-07-27</t>
  </si>
  <si>
    <t>ORD-100882</t>
  </si>
  <si>
    <t>ORD-100883</t>
  </si>
  <si>
    <t>ORD-100884</t>
  </si>
  <si>
    <t>ORD-100885</t>
  </si>
  <si>
    <t>ORD-100886</t>
  </si>
  <si>
    <t>ORD-100887</t>
  </si>
  <si>
    <t>2024-04-20</t>
  </si>
  <si>
    <t>ORD-100888</t>
  </si>
  <si>
    <t>ORD-100889</t>
  </si>
  <si>
    <t>ORD-100890</t>
  </si>
  <si>
    <t>ORD-100891</t>
  </si>
  <si>
    <t>2024-11-22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</si>
  <si>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</si>
  <si>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</si>
  <si>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</si>
  <si>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</si>
  <si>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</si>
  <si>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</si>
  <si>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</si>
  <si>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</si>
  <si>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</si>
  <si>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</si>
  <si>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CUST-10132</t>
  </si>
  <si>
    <t>Blue Ridge Solutions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</si>
  <si>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</si>
  <si>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</si>
  <si>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</si>
  <si>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</si>
  <si>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</si>
  <si>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</si>
  <si>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</si>
  <si>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</si>
  <si>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</si>
  <si>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</si>
  <si>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</si>
  <si>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</si>
  <si>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</si>
  <si>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</si>
  <si>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</si>
  <si>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</si>
  <si>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</si>
  <si>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</si>
  <si>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</si>
  <si>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</si>
  <si>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</si>
  <si>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2025-09-05</t>
  </si>
  <si>
    <t>ORD-100923</t>
  </si>
  <si>
    <t>2024-11-25</t>
  </si>
  <si>
    <t>ORD-100924</t>
  </si>
  <si>
    <t>ORD-100925</t>
  </si>
  <si>
    <t>2024-02-09</t>
  </si>
  <si>
    <t>ORD-100926</t>
  </si>
  <si>
    <t>ORD-100927</t>
  </si>
  <si>
    <t>ORD-100928</t>
  </si>
  <si>
    <t>2025-04-28</t>
  </si>
  <si>
    <t>ORD-100929</t>
  </si>
  <si>
    <t>2024-01-11</t>
  </si>
  <si>
    <t>ORD-100930</t>
  </si>
  <si>
    <t>ORD-100931</t>
  </si>
  <si>
    <t>ORD-100932</t>
  </si>
  <si>
    <t>2025-10-01</t>
  </si>
  <si>
    <t>CUST-10065</t>
  </si>
  <si>
    <t>ORD-100933</t>
  </si>
  <si>
    <t>ORD-100934</t>
  </si>
  <si>
    <t>ORD-100935</t>
  </si>
  <si>
    <t>ORD-100936</t>
  </si>
  <si>
    <t>2025-03-26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</si>
  <si>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</si>
  <si>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</si>
  <si>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</si>
  <si>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</si>
  <si>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</si>
  <si>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</si>
  <si>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</si>
  <si>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</si>
  <si>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</si>
  <si>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</si>
  <si>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</si>
  <si>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2024-01-15</t>
  </si>
  <si>
    <t>ORD-100948</t>
  </si>
  <si>
    <t>ORD-100949</t>
  </si>
  <si>
    <t>ORD-100950</t>
  </si>
  <si>
    <t>2024-07-05</t>
  </si>
  <si>
    <t>ORD-100951</t>
  </si>
  <si>
    <t>2025-04-16</t>
  </si>
  <si>
    <t>ORD-100952</t>
  </si>
  <si>
    <t>2024-02-24</t>
  </si>
  <si>
    <t>ORD-100953</t>
  </si>
  <si>
    <t>ORD-100954</t>
  </si>
  <si>
    <t>ORD-100955</t>
  </si>
  <si>
    <t>2025-12-20</t>
  </si>
  <si>
    <t>ORD-100956</t>
  </si>
  <si>
    <t>ORD-100957</t>
  </si>
  <si>
    <t>ORD-100958</t>
  </si>
  <si>
    <t>2024-01-09</t>
  </si>
  <si>
    <t>ORD-100959</t>
  </si>
  <si>
    <t>2025-04-23</t>
  </si>
  <si>
    <t>ORD-100960</t>
  </si>
  <si>
    <t>2024-09-06</t>
  </si>
  <si>
    <t>ORD-100961</t>
  </si>
  <si>
    <t>ORD-100962</t>
  </si>
  <si>
    <t>ORD-100963</t>
  </si>
  <si>
    <t>2024-05-24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</si>
  <si>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</si>
  <si>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</si>
  <si>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</si>
  <si>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</si>
  <si>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</si>
  <si>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</si>
  <si>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</si>
  <si>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</si>
  <si>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</si>
  <si>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</si>
  <si>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2025-03-11</t>
  </si>
  <si>
    <t>ORD-100974</t>
  </si>
  <si>
    <t>ORD-100975</t>
  </si>
  <si>
    <t>ORD-100976</t>
  </si>
  <si>
    <t>2024-02-10</t>
  </si>
  <si>
    <t>ORD-100977</t>
  </si>
  <si>
    <t>ORD-100978</t>
  </si>
  <si>
    <t>2024-04-24</t>
  </si>
  <si>
    <t>ORD-100979</t>
  </si>
  <si>
    <t>ORD-100980</t>
  </si>
  <si>
    <t>ORD-100981</t>
  </si>
  <si>
    <t>ORD-100982</t>
  </si>
  <si>
    <t>2024-07-15</t>
  </si>
  <si>
    <t>ORD-100983</t>
  </si>
  <si>
    <t>2024-08-08</t>
  </si>
  <si>
    <t>ORD-100984</t>
  </si>
  <si>
    <t>ORD-100985</t>
  </si>
  <si>
    <t>2025-04-18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</si>
  <si>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</si>
  <si>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</si>
  <si>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</si>
  <si>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</si>
  <si>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</si>
  <si>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</si>
  <si>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</si>
  <si>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</si>
  <si>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</si>
  <si>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2025-06-29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</si>
  <si>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</si>
  <si>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</si>
  <si>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</si>
  <si>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</si>
  <si>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</si>
  <si>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</si>
  <si>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</si>
  <si>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</si>
  <si>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</si>
  <si>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</si>
  <si>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2024-05-29</t>
  </si>
  <si>
    <t>ORD-101005</t>
  </si>
  <si>
    <t>ORD-101006</t>
  </si>
  <si>
    <t>ORD-101007</t>
  </si>
  <si>
    <t>ORD-101008</t>
  </si>
  <si>
    <t>2024-06-11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</si>
  <si>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</si>
  <si>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</si>
  <si>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</si>
  <si>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</si>
  <si>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</si>
  <si>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</si>
  <si>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</si>
  <si>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</si>
  <si>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2025-12-07</t>
  </si>
  <si>
    <t>ORD-101017</t>
  </si>
  <si>
    <t>ORD-101018</t>
  </si>
  <si>
    <t>2024-08-21</t>
  </si>
  <si>
    <t>ORD-101019</t>
  </si>
  <si>
    <t>ORD-101020</t>
  </si>
  <si>
    <t>2025-08-05</t>
  </si>
  <si>
    <t>ORD-101021</t>
  </si>
  <si>
    <t>2025-04-12</t>
  </si>
  <si>
    <t>ORD-101022</t>
  </si>
  <si>
    <t>ORD-101023</t>
  </si>
  <si>
    <t>ORD-101024</t>
  </si>
  <si>
    <t>ORD-101025</t>
  </si>
  <si>
    <t>ORD-101026</t>
  </si>
  <si>
    <t>ORD-101027</t>
  </si>
  <si>
    <t>2024-06-09</t>
  </si>
  <si>
    <t>ORD-101028</t>
  </si>
  <si>
    <t>ORD-101029</t>
  </si>
  <si>
    <t>ORD-101030</t>
  </si>
  <si>
    <t>2024-01-20</t>
  </si>
  <si>
    <t>ORD-101031</t>
  </si>
  <si>
    <t>ORD-101032</t>
  </si>
  <si>
    <t>ORD-101033</t>
  </si>
  <si>
    <t>2024-09-12</t>
  </si>
  <si>
    <t>ORD-101034</t>
  </si>
  <si>
    <t>ORD-101035</t>
  </si>
  <si>
    <t>ORD-101036</t>
  </si>
  <si>
    <t>ORD-101037</t>
  </si>
  <si>
    <t>ORD-101038</t>
  </si>
  <si>
    <t>ORD-101039</t>
  </si>
  <si>
    <t>2025-08-02</t>
  </si>
  <si>
    <t>ORD-101040</t>
  </si>
  <si>
    <t>ORD-101041</t>
  </si>
  <si>
    <t>ORD-101042</t>
  </si>
  <si>
    <t>2025-10-28</t>
  </si>
  <si>
    <t>ORD-101043</t>
  </si>
  <si>
    <t>ORD-101044</t>
  </si>
  <si>
    <t>ORD-101045</t>
  </si>
  <si>
    <t>ORD-101046</t>
  </si>
  <si>
    <t>2024-03-11</t>
  </si>
  <si>
    <t>ORD-101047</t>
  </si>
  <si>
    <t>ORD-101048</t>
  </si>
  <si>
    <t>ORD-101049</t>
  </si>
  <si>
    <t>ORD-101050</t>
  </si>
  <si>
    <t>2024-07-14</t>
  </si>
  <si>
    <t>ORD-101051</t>
  </si>
  <si>
    <t>ORD-101052</t>
  </si>
  <si>
    <t>ORD-101053</t>
  </si>
  <si>
    <t>ORD-101054</t>
  </si>
  <si>
    <t>2025-09-02</t>
  </si>
  <si>
    <t>ORD-101055</t>
  </si>
  <si>
    <t>ORD-101056</t>
  </si>
  <si>
    <t>ORD-101057</t>
  </si>
  <si>
    <t>ORD-101058</t>
  </si>
  <si>
    <t>2024-04-04</t>
  </si>
  <si>
    <t>ORD-101059</t>
  </si>
  <si>
    <t>ORD-101060</t>
  </si>
  <si>
    <t>ORD-101061</t>
  </si>
  <si>
    <t>ORD-101062</t>
  </si>
  <si>
    <t>ORD-101063</t>
  </si>
  <si>
    <t>2025-01-18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</si>
  <si>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</si>
  <si>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</si>
  <si>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</si>
  <si>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</si>
  <si>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</si>
  <si>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</si>
  <si>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</si>
  <si>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2024-07-18</t>
  </si>
  <si>
    <t>ORD-101071</t>
  </si>
  <si>
    <t>2024-02-18</t>
  </si>
  <si>
    <t>ORD-101072</t>
  </si>
  <si>
    <t>ORD-101073</t>
  </si>
  <si>
    <t>ORD-101074</t>
  </si>
  <si>
    <t>2024-01-01</t>
  </si>
  <si>
    <t>ORD-101075</t>
  </si>
  <si>
    <t>ORD-101076</t>
  </si>
  <si>
    <t>2025-03-05</t>
  </si>
  <si>
    <t>ORD-101077</t>
  </si>
  <si>
    <t>ORD-101078</t>
  </si>
  <si>
    <t>2024-04-30</t>
  </si>
  <si>
    <t>ORD-101079</t>
  </si>
  <si>
    <t>ORD-101080</t>
  </si>
  <si>
    <t>2024-09-18</t>
  </si>
  <si>
    <t>ORD-101081</t>
  </si>
  <si>
    <t>2024-04-15</t>
  </si>
  <si>
    <t>ORD-101082</t>
  </si>
  <si>
    <t>ORD-101083</t>
  </si>
  <si>
    <t>2024-12-02</t>
  </si>
  <si>
    <t>ORD-101084</t>
  </si>
  <si>
    <t>ORD-101085</t>
  </si>
  <si>
    <t>2025-01-19</t>
  </si>
  <si>
    <t>ORD-101086</t>
  </si>
  <si>
    <t>2024-09-01</t>
  </si>
  <si>
    <t>ORD-101087</t>
  </si>
  <si>
    <t>ORD-101088</t>
  </si>
  <si>
    <t>2025-08-03</t>
  </si>
  <si>
    <t>ORD-101089</t>
  </si>
  <si>
    <t>ORD-101090</t>
  </si>
  <si>
    <t>2025-07-25</t>
  </si>
  <si>
    <t>ORD-101091</t>
  </si>
  <si>
    <t>ORD-101092</t>
  </si>
  <si>
    <t>ORD-101093</t>
  </si>
  <si>
    <t>2024-12-25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</si>
  <si>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</si>
  <si>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</si>
  <si>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</si>
  <si>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</si>
  <si>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</si>
  <si>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</si>
  <si>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</si>
  <si>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</si>
  <si>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</si>
  <si>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</si>
  <si>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</si>
  <si>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</si>
  <si>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</si>
  <si>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2025-02-09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</si>
  <si>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</si>
  <si>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</si>
  <si>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</si>
  <si>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</si>
  <si>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</si>
  <si>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</si>
  <si>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</si>
  <si>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</si>
  <si>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</si>
  <si>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</si>
  <si>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</si>
  <si>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</si>
  <si>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</si>
  <si>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2025-05-06</t>
  </si>
  <si>
    <t>ORD-101120</t>
  </si>
  <si>
    <t>ORD-101121</t>
  </si>
  <si>
    <t>2024-03-25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</si>
  <si>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</si>
  <si>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</si>
  <si>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</si>
  <si>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</si>
  <si>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</si>
  <si>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</si>
  <si>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</si>
  <si>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</si>
  <si>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2025-02-27</t>
  </si>
  <si>
    <t>ORD-101130</t>
  </si>
  <si>
    <t>2024-02-12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</si>
  <si>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</si>
  <si>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</si>
  <si>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</si>
  <si>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</si>
  <si>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</si>
  <si>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</si>
  <si>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</si>
  <si>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</si>
  <si>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</si>
  <si>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</si>
  <si>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2024-01-04</t>
  </si>
  <si>
    <t>ORD-101141</t>
  </si>
  <si>
    <t>ORD-101142</t>
  </si>
  <si>
    <t>2025-09-19</t>
  </si>
  <si>
    <t>ORD-101143</t>
  </si>
  <si>
    <t>ORD-101144</t>
  </si>
  <si>
    <t>2025-03-18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</si>
  <si>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</si>
  <si>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</si>
  <si>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</si>
  <si>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</si>
  <si>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</si>
  <si>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</si>
  <si>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</si>
  <si>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</si>
  <si>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</si>
  <si>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</si>
  <si>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</si>
  <si>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</si>
  <si>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2025-11-10</t>
  </si>
  <si>
    <t>ORD-101157</t>
  </si>
  <si>
    <t>ORD-101158</t>
  </si>
  <si>
    <t>ORD-101159</t>
  </si>
  <si>
    <t>ORD-101160</t>
  </si>
  <si>
    <t>ORD-101161</t>
  </si>
  <si>
    <t>2024-02-23</t>
  </si>
  <si>
    <t>ORD-101162</t>
  </si>
  <si>
    <t>ORD-101163</t>
  </si>
  <si>
    <t>ORD-101164</t>
  </si>
  <si>
    <t>2025-03-10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</si>
  <si>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</si>
  <si>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</si>
  <si>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</si>
  <si>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</si>
  <si>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</si>
  <si>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</si>
  <si>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</si>
  <si>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2024-01-07</t>
  </si>
  <si>
    <t>ORD-101172</t>
  </si>
  <si>
    <t>ORD-101173</t>
  </si>
  <si>
    <t>2025-10-17</t>
  </si>
  <si>
    <t>ORD-101174</t>
  </si>
  <si>
    <t>2024-09-14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</si>
  <si>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</si>
  <si>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</si>
  <si>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</si>
  <si>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</si>
  <si>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</si>
  <si>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</si>
  <si>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</si>
  <si>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2024-06-02</t>
  </si>
  <si>
    <t>ORD-101182</t>
  </si>
  <si>
    <t>2025-05-13</t>
  </si>
  <si>
    <t>ORD-101183</t>
  </si>
  <si>
    <t>2024-03-09</t>
  </si>
  <si>
    <t>ORD-101184</t>
  </si>
  <si>
    <t>ORD-101185</t>
  </si>
  <si>
    <t>ORD-101186</t>
  </si>
  <si>
    <t>ORD-101187</t>
  </si>
  <si>
    <t>2024-10-14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</si>
  <si>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</si>
  <si>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</si>
  <si>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</si>
  <si>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</si>
  <si>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</si>
  <si>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</si>
  <si>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</si>
  <si>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</si>
  <si>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</si>
  <si>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</si>
  <si>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</si>
  <si>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</si>
  <si>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</si>
  <si>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</si>
  <si>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</si>
  <si>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</si>
  <si>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</si>
  <si>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2025-10-11</t>
  </si>
  <si>
    <t>ORD-101205</t>
  </si>
  <si>
    <t>ORD-101206</t>
  </si>
  <si>
    <t>2025-06-05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</si>
  <si>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</si>
  <si>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</si>
  <si>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</si>
  <si>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</si>
  <si>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</si>
  <si>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</si>
  <si>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</si>
  <si>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</si>
  <si>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</si>
  <si>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</si>
  <si>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</si>
  <si>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</si>
  <si>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</si>
  <si>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</si>
  <si>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</si>
  <si>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2025-04-03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</si>
  <si>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</si>
  <si>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</si>
  <si>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</si>
  <si>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</si>
  <si>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</si>
  <si>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</si>
  <si>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</si>
  <si>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2026-01-27</t>
  </si>
  <si>
    <t>ORD-101229</t>
  </si>
  <si>
    <t>2025-06-19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</si>
  <si>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</si>
  <si>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</si>
  <si>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</si>
  <si>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</si>
  <si>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</si>
  <si>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</si>
  <si>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</si>
  <si>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</si>
  <si>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2025-07-10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</si>
  <si>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</si>
  <si>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</si>
  <si>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</si>
  <si>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</si>
  <si>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</si>
  <si>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</si>
  <si>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</si>
  <si>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</si>
  <si>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2024-01-22</t>
  </si>
  <si>
    <t>ORD-101246</t>
  </si>
  <si>
    <t>ORD-101247</t>
  </si>
  <si>
    <t>2024-06-14</t>
  </si>
  <si>
    <t>ORD-101248</t>
  </si>
  <si>
    <t>2025-05-04</t>
  </si>
  <si>
    <t>ORD-101249</t>
  </si>
  <si>
    <t>2024-05-16</t>
  </si>
  <si>
    <t>ORD-101250</t>
  </si>
  <si>
    <t>ORD-101251</t>
  </si>
  <si>
    <t>ORD-101252</t>
  </si>
  <si>
    <t>2025-06-06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</si>
  <si>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</si>
  <si>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</si>
  <si>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</si>
  <si>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</si>
  <si>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</si>
  <si>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</si>
  <si>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</si>
  <si>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</si>
  <si>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</si>
  <si>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</si>
  <si>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</si>
  <si>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</si>
  <si>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</si>
  <si>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</si>
  <si>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</si>
  <si>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</si>
  <si>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</si>
  <si>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</si>
  <si>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</si>
  <si>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</si>
  <si>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</si>
  <si>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</si>
  <si>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2024-08-25</t>
  </si>
  <si>
    <t>ORD-101275</t>
  </si>
  <si>
    <t>ORD-101276</t>
  </si>
  <si>
    <t>2025-09-22</t>
  </si>
  <si>
    <t>ORD-101277</t>
  </si>
  <si>
    <t>2024-07-31</t>
  </si>
  <si>
    <t>ORD-101278</t>
  </si>
  <si>
    <t>2025-04-25</t>
  </si>
  <si>
    <t>ORD-101279</t>
  </si>
  <si>
    <t>ORD-101280</t>
  </si>
  <si>
    <t>ORD-101281</t>
  </si>
  <si>
    <t>2024-02-19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</si>
  <si>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</si>
  <si>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</si>
  <si>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</si>
  <si>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</si>
  <si>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</si>
  <si>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</si>
  <si>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</si>
  <si>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</si>
  <si>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</si>
  <si>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</si>
  <si>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2025-05-26</t>
  </si>
  <si>
    <t>ORD-101292</t>
  </si>
  <si>
    <t>ORD-101293</t>
  </si>
  <si>
    <t>ORD-101294</t>
  </si>
  <si>
    <t>ORD-101295</t>
  </si>
  <si>
    <t>2024-09-08</t>
  </si>
  <si>
    <t>ORD-101296</t>
  </si>
  <si>
    <t>2025-09-04</t>
  </si>
  <si>
    <t>ORD-101297</t>
  </si>
  <si>
    <t>2024-07-17</t>
  </si>
  <si>
    <t>ORD-101298</t>
  </si>
  <si>
    <t>2024-08-11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</si>
  <si>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</si>
  <si>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</si>
  <si>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</si>
  <si>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</si>
  <si>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</si>
  <si>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</si>
  <si>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</si>
  <si>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</si>
  <si>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2024-11-30</t>
  </si>
  <si>
    <t>ORD-101307</t>
  </si>
  <si>
    <t>ORD-101308</t>
  </si>
  <si>
    <t>ORD-101309</t>
  </si>
  <si>
    <t>ORD-101310</t>
  </si>
  <si>
    <t>2025-09-30</t>
  </si>
  <si>
    <t>ORD-101311</t>
  </si>
  <si>
    <t>2025-02-28</t>
  </si>
  <si>
    <t>ORD-101312</t>
  </si>
  <si>
    <t>2024-08-07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</si>
  <si>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</si>
  <si>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</si>
  <si>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</si>
  <si>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</si>
  <si>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</si>
  <si>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</si>
  <si>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</si>
  <si>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2025-11-11</t>
  </si>
  <si>
    <t>ORD-101320</t>
  </si>
  <si>
    <t>ORD-101321</t>
  </si>
  <si>
    <t>ORD-101322</t>
  </si>
  <si>
    <t>ORD-101323</t>
  </si>
  <si>
    <t>ORD-101324</t>
  </si>
  <si>
    <t>2024-07-10</t>
  </si>
  <si>
    <t>ORD-101325</t>
  </si>
  <si>
    <t>ORD-101326</t>
  </si>
  <si>
    <t>ORD-101327</t>
  </si>
  <si>
    <t>ORD-101328</t>
  </si>
  <si>
    <t>2025-05-28</t>
  </si>
  <si>
    <t>ORD-101329</t>
  </si>
  <si>
    <t>2025-08-27</t>
  </si>
  <si>
    <t>ORD-101330</t>
  </si>
  <si>
    <t>ORD-101331</t>
  </si>
  <si>
    <t>ORD-101332</t>
  </si>
  <si>
    <t>ORD-101333</t>
  </si>
  <si>
    <t>ORD-101334</t>
  </si>
  <si>
    <t>2026-01-20</t>
  </si>
  <si>
    <t>ORD-101335</t>
  </si>
  <si>
    <t>ORD-101336</t>
  </si>
  <si>
    <t>2025-11-02</t>
  </si>
  <si>
    <t>ORD-101337</t>
  </si>
  <si>
    <t>2024-05-12</t>
  </si>
  <si>
    <t>ORD-101338</t>
  </si>
  <si>
    <t>2025-01-05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</si>
  <si>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</si>
  <si>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</si>
  <si>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</si>
  <si>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</si>
  <si>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</si>
  <si>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</si>
  <si>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</si>
  <si>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</si>
  <si>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</si>
  <si>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</si>
  <si>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2026-01-13</t>
  </si>
  <si>
    <t>ORD-101349</t>
  </si>
  <si>
    <t>ORD-101350</t>
  </si>
  <si>
    <t>ORD-101351</t>
  </si>
  <si>
    <t>ORD-101352</t>
  </si>
  <si>
    <t>ORD-101353</t>
  </si>
  <si>
    <t>ORD-101354</t>
  </si>
  <si>
    <t>2024-04-12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</si>
  <si>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</si>
  <si>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</si>
  <si>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</si>
  <si>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</si>
  <si>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</si>
  <si>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</si>
  <si>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</si>
  <si>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</si>
  <si>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2025-10-18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</si>
  <si>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</si>
  <si>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</si>
  <si>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</si>
  <si>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</si>
  <si>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</si>
  <si>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</si>
  <si>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</si>
  <si>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</si>
  <si>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2024-10-03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</si>
  <si>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</si>
  <si>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</si>
  <si>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</si>
  <si>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</si>
  <si>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</si>
  <si>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</si>
  <si>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</si>
  <si>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</si>
  <si>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</si>
  <si>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2025-07-15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</si>
  <si>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</si>
  <si>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</si>
  <si>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</si>
  <si>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</si>
  <si>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</si>
  <si>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</si>
  <si>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</si>
  <si>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2024-03-03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</si>
  <si>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</si>
  <si>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</si>
  <si>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</si>
  <si>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</si>
  <si>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</si>
  <si>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</si>
  <si>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</si>
  <si>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</si>
  <si>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</si>
  <si>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2024-05-19</t>
  </si>
  <si>
    <t>ORD-101396</t>
  </si>
  <si>
    <t>2024-04-01</t>
  </si>
  <si>
    <t>ORD-101397</t>
  </si>
  <si>
    <t>2024-06-17</t>
  </si>
  <si>
    <t>ORD-101398</t>
  </si>
  <si>
    <t>ORD-101399</t>
  </si>
  <si>
    <t>ORD-101400</t>
  </si>
  <si>
    <t>ORD-101401</t>
  </si>
  <si>
    <t>2025-07-12</t>
  </si>
  <si>
    <t>ORD-101402</t>
  </si>
  <si>
    <t>ORD-101403</t>
  </si>
  <si>
    <t>ORD-101404</t>
  </si>
  <si>
    <t>ORD-101405</t>
  </si>
  <si>
    <t>2025-11-08</t>
  </si>
  <si>
    <t>ORD-101406</t>
  </si>
  <si>
    <t>ORD-101407</t>
  </si>
  <si>
    <t>ORD-101408</t>
  </si>
  <si>
    <t>2024-05-07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</si>
  <si>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</si>
  <si>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</si>
  <si>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</si>
  <si>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</si>
  <si>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</si>
  <si>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</si>
  <si>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</si>
  <si>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</si>
  <si>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</si>
  <si>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2024-07-28</t>
  </si>
  <si>
    <t>ORD-101418</t>
  </si>
  <si>
    <t>ORD-101419</t>
  </si>
  <si>
    <t>ORD-101420</t>
  </si>
  <si>
    <t>ORD-101421</t>
  </si>
  <si>
    <t>2024-12-01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</si>
  <si>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</si>
  <si>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</si>
  <si>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</si>
  <si>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</si>
  <si>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</si>
  <si>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</si>
  <si>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</si>
  <si>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2024-02-07</t>
  </si>
  <si>
    <t>ORD-101429</t>
  </si>
  <si>
    <t>ORD-101430</t>
  </si>
  <si>
    <t>2024-01-19</t>
  </si>
  <si>
    <t>ORD-101431</t>
  </si>
  <si>
    <t>ORD-101432</t>
  </si>
  <si>
    <t>2024-09-17</t>
  </si>
  <si>
    <t>ORD-101433</t>
  </si>
  <si>
    <t>ORD-101434</t>
  </si>
  <si>
    <t>2024-04-28</t>
  </si>
  <si>
    <t>ORD-101435</t>
  </si>
  <si>
    <t>ORD-101436</t>
  </si>
  <si>
    <t>ORD-101437</t>
  </si>
  <si>
    <t>2025-08-17</t>
  </si>
  <si>
    <t>ORD-101438</t>
  </si>
  <si>
    <t>ORD-101439</t>
  </si>
  <si>
    <t>ORD-101440</t>
  </si>
  <si>
    <t>ORD-101441</t>
  </si>
  <si>
    <t>2024-10-28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</si>
  <si>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</si>
  <si>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</si>
  <si>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</si>
  <si>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</si>
  <si>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</si>
  <si>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</si>
  <si>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</si>
  <si>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</si>
  <si>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</si>
  <si>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</si>
  <si>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</si>
  <si>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</si>
  <si>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</si>
  <si>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</si>
  <si>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2024-02-21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</si>
  <si>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</si>
  <si>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</si>
  <si>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</si>
  <si>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</si>
  <si>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</si>
  <si>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</si>
  <si>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</si>
  <si>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</si>
  <si>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</si>
  <si>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</si>
  <si>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</si>
  <si>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2025-05-18</t>
  </si>
  <si>
    <t>ORD-101467</t>
  </si>
  <si>
    <t>ORD-101468</t>
  </si>
  <si>
    <t>2024-09-05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</si>
  <si>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</si>
  <si>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</si>
  <si>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</si>
  <si>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</si>
  <si>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</si>
  <si>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</si>
  <si>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</si>
  <si>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</si>
  <si>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</si>
  <si>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</si>
  <si>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</si>
  <si>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</si>
  <si>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</si>
  <si>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2025-05-19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</si>
  <si>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</si>
  <si>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</si>
  <si>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</si>
  <si>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</si>
  <si>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</si>
  <si>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</si>
  <si>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</si>
  <si>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</si>
  <si>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</si>
  <si>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</si>
  <si>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</si>
  <si>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</si>
  <si>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</si>
  <si>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</si>
  <si>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</si>
  <si>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</si>
  <si>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</si>
  <si>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</si>
  <si>
    <t>NewOrderDate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</si>
</sst>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3"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5E41FA-63F4-4309-BD75-556A969E2842}" name="tblPivotSource" displayName="tblPivotSource" ref="A1:W1501">
  <autoFilter ref="A1:W1501" xr:uid="{00000000-0009-0000-0100-000008000000}"/>
  <tableColumns count="23">
    <tableColumn id="1" xr3:uid="{08B2A55A-60AF-45E7-89CF-D4375880C715}" name="OrderID"/>
    <tableColumn id="2" xr3:uid="{25200D4F-F3B1-45BD-B1D4-62371A4F36B7}" name="OrderDate" dataDxfId="1"/>
    <tableColumn id="23" xr3:uid="{3231822A-4A75-4A81-967F-1825DED19131}" name="NewOrderDate" dataDxfId="0">
      <calculatedColumnFormula>DATEVALUE(tblPivotSource[[#This Row],[OrderDate]])</calculatedColumnFormula>
    </tableColumn>
    <tableColumn id="3" xr3:uid="{5DE5BC08-2511-40D5-9ADE-CEC9E93A3F8F}" name="CustomerID"/>
    <tableColumn id="4" xr3:uid="{283CA14E-5716-4704-8E04-740D46F5A7BA}" name="CustomerName"/>
    <tableColumn id="5" xr3:uid="{B3A1ADD1-CDE1-4529-8BDC-6C74DB917650}" name="Department"/>
    <tableColumn id="6" xr3:uid="{20E0F733-2874-4B1B-9CDD-0461A20BE286}" name="Region"/>
    <tableColumn id="7" xr3:uid="{FD284134-DD2D-4A2D-988C-2579AC445981}" name="OrderType"/>
    <tableColumn id="8" xr3:uid="{29D7CBAA-9CBF-4DD6-BB25-2332116C0EDD}" name="ProductCategory"/>
    <tableColumn id="9" xr3:uid="{14944A5C-3015-4ABE-8FFA-8AF1050E92CD}" name="SKU"/>
    <tableColumn id="10" xr3:uid="{6E4FDC6C-06A8-44F0-AF04-9FAF819CB122}" name="Priority"/>
    <tableColumn id="11" xr3:uid="{44CFD0C9-BA42-4EF8-9434-5413CA790463}" name="Status"/>
    <tableColumn id="12" xr3:uid="{BA87B2C8-9892-4A64-96D7-71A2320A5E41}" name="ShipMethod"/>
    <tableColumn id="13" xr3:uid="{A31C46AE-376C-4735-BC57-A4A1B8D7419B}" name="SLADueDate" dataDxfId="2"/>
    <tableColumn id="14" xr3:uid="{FA35385A-DCE7-4A96-AFA6-2E977033AE0A}" name="ShippedDate"/>
    <tableColumn id="15" xr3:uid="{AB10B19D-449C-42FC-928E-7D92128D2739}" name="Units"/>
    <tableColumn id="16" xr3:uid="{48DDD345-E06A-48E2-A520-02C2219C2A80}" name="UnitCost"/>
    <tableColumn id="17" xr3:uid="{73B999CA-A5F7-4D3F-8BA7-995DD71FD26A}" name="UnitPrice"/>
    <tableColumn id="18" xr3:uid="{8FB2E7D8-62AB-45A9-9717-B927C46BB81D}" name="DiscountRate"/>
    <tableColumn id="19" xr3:uid="{A2C0C340-01E6-4710-99D7-C58D0AF33594}" name="OrderTotal"/>
    <tableColumn id="20" xr3:uid="{06CF1D2C-8DD0-485F-97A7-B0945F7837BF}" name="AssignedRep"/>
    <tableColumn id="21" xr3:uid="{398A0B2B-274A-430E-A291-4C1F843BFAC2}" name="ExtendedCost"/>
    <tableColumn id="22" xr3:uid="{26EB5563-1290-487D-A6A8-0B71BE909341}" name="Profi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A849-BBC5-45E3-8278-370E6CCDBB89}">
  <dimension ref="A1:W1501"/>
  <sheetViews>
    <sheetView tabSelected="1" zoomScale="130" zoomScaleNormal="13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2" customWidth="1"/>
    <col min="2" max="2" width="13.28515625" customWidth="1"/>
    <col min="3" max="3" width="17.140625" bestFit="1" customWidth="1"/>
    <col min="4" max="4" width="12" customWidth="1"/>
    <col min="5" max="5" width="26" customWidth="1"/>
    <col min="6" max="6" width="13" customWidth="1"/>
    <col min="7" max="7" width="10" customWidth="1"/>
    <col min="8" max="8" width="17" customWidth="1"/>
    <col min="9" max="9" width="18" customWidth="1"/>
    <col min="10" max="10" width="11" customWidth="1"/>
    <col min="11" max="11" width="10" customWidth="1"/>
    <col min="12" max="12" width="11" customWidth="1"/>
    <col min="13" max="14" width="12" customWidth="1"/>
    <col min="15" max="15" width="13" customWidth="1"/>
    <col min="16" max="17" width="10" customWidth="1"/>
    <col min="18" max="18" width="11" customWidth="1"/>
    <col min="19" max="19" width="14" customWidth="1"/>
    <col min="20" max="20" width="12" customWidth="1"/>
    <col min="21" max="21" width="18" customWidth="1"/>
    <col min="22" max="22" width="14" customWidth="1"/>
    <col min="23" max="23" width="10" customWidth="1"/>
  </cols>
  <sheetData>
    <row r="1" spans="1:23" x14ac:dyDescent="0.25">
      <c r="A1" s="1" t="s">
        <v>0</v>
      </c>
      <c r="B1" s="1" t="s">
        <v>1</v>
      </c>
      <c r="C1" s="1" t="s">
        <v>2684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t="s">
        <v>22</v>
      </c>
      <c r="B2" s="2" t="s">
        <v>23</v>
      </c>
      <c r="C2" s="2">
        <f>DATEVALUE(tblPivotSource[[#This Row],[OrderDate]])</f>
        <v>45834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s="2">
        <v>45848</v>
      </c>
      <c r="P2">
        <v>2</v>
      </c>
      <c r="Q2">
        <v>19.04</v>
      </c>
      <c r="R2">
        <v>25.7</v>
      </c>
      <c r="S2">
        <v>0</v>
      </c>
      <c r="T2">
        <v>51.4</v>
      </c>
      <c r="U2" t="s">
        <v>34</v>
      </c>
      <c r="V2">
        <v>38.08</v>
      </c>
      <c r="W2">
        <v>13.32</v>
      </c>
    </row>
    <row r="3" spans="1:23" x14ac:dyDescent="0.25">
      <c r="A3" t="s">
        <v>35</v>
      </c>
      <c r="B3" s="2" t="s">
        <v>36</v>
      </c>
      <c r="C3" s="2">
        <f>DATEVALUE(tblPivotSource[[#This Row],[OrderDate]])</f>
        <v>46046</v>
      </c>
      <c r="D3" t="s">
        <v>37</v>
      </c>
      <c r="E3" t="s">
        <v>38</v>
      </c>
      <c r="F3" t="s">
        <v>39</v>
      </c>
      <c r="G3" t="s">
        <v>27</v>
      </c>
      <c r="H3" t="s">
        <v>40</v>
      </c>
      <c r="I3" t="s">
        <v>41</v>
      </c>
      <c r="J3" t="s">
        <v>42</v>
      </c>
      <c r="K3" t="s">
        <v>31</v>
      </c>
      <c r="L3" t="s">
        <v>43</v>
      </c>
      <c r="M3" t="s">
        <v>33</v>
      </c>
      <c r="N3" s="2">
        <v>46060</v>
      </c>
      <c r="P3">
        <v>5</v>
      </c>
      <c r="Q3">
        <v>33.06</v>
      </c>
      <c r="R3">
        <v>47.94</v>
      </c>
      <c r="S3">
        <v>0</v>
      </c>
      <c r="T3">
        <v>239.7</v>
      </c>
      <c r="U3" t="s">
        <v>44</v>
      </c>
      <c r="V3">
        <v>165.3</v>
      </c>
      <c r="W3">
        <v>74.400000000000006</v>
      </c>
    </row>
    <row r="4" spans="1:23" x14ac:dyDescent="0.25">
      <c r="A4" t="s">
        <v>45</v>
      </c>
      <c r="B4" s="2" t="s">
        <v>46</v>
      </c>
      <c r="C4" s="2">
        <f>DATEVALUE(tblPivotSource[[#This Row],[OrderDate]])</f>
        <v>45898</v>
      </c>
      <c r="D4" t="s">
        <v>47</v>
      </c>
      <c r="E4" t="s">
        <v>48</v>
      </c>
      <c r="F4" t="s">
        <v>49</v>
      </c>
      <c r="G4" t="s">
        <v>27</v>
      </c>
      <c r="H4" t="s">
        <v>50</v>
      </c>
      <c r="I4" t="s">
        <v>28</v>
      </c>
      <c r="J4" t="s">
        <v>51</v>
      </c>
      <c r="K4" t="s">
        <v>52</v>
      </c>
      <c r="L4" t="s">
        <v>53</v>
      </c>
      <c r="M4" t="s">
        <v>54</v>
      </c>
      <c r="N4" s="2">
        <v>45905</v>
      </c>
      <c r="O4" s="2">
        <v>45901</v>
      </c>
      <c r="P4">
        <v>5</v>
      </c>
      <c r="Q4">
        <v>51.72</v>
      </c>
      <c r="R4">
        <v>67.239999999999995</v>
      </c>
      <c r="S4">
        <v>0.1</v>
      </c>
      <c r="T4">
        <v>302.58</v>
      </c>
      <c r="U4" t="s">
        <v>55</v>
      </c>
      <c r="V4">
        <v>258.60000000000002</v>
      </c>
      <c r="W4">
        <v>43.98</v>
      </c>
    </row>
    <row r="5" spans="1:23" x14ac:dyDescent="0.25">
      <c r="A5" t="s">
        <v>56</v>
      </c>
      <c r="B5" s="2" t="s">
        <v>57</v>
      </c>
      <c r="C5" s="2">
        <f>DATEVALUE(tblPivotSource[[#This Row],[OrderDate]])</f>
        <v>45868</v>
      </c>
      <c r="D5" t="s">
        <v>58</v>
      </c>
      <c r="E5" t="s">
        <v>59</v>
      </c>
      <c r="F5" t="s">
        <v>26</v>
      </c>
      <c r="G5" t="s">
        <v>60</v>
      </c>
      <c r="H5" t="s">
        <v>50</v>
      </c>
      <c r="I5" t="s">
        <v>61</v>
      </c>
      <c r="J5" t="s">
        <v>62</v>
      </c>
      <c r="K5" t="s">
        <v>52</v>
      </c>
      <c r="L5" t="s">
        <v>32</v>
      </c>
      <c r="M5" t="s">
        <v>33</v>
      </c>
      <c r="N5" s="2">
        <v>45875</v>
      </c>
      <c r="P5">
        <v>2</v>
      </c>
      <c r="Q5">
        <v>13.71</v>
      </c>
      <c r="R5">
        <v>17.82</v>
      </c>
      <c r="S5">
        <v>0.1</v>
      </c>
      <c r="T5">
        <v>32.08</v>
      </c>
      <c r="U5" t="s">
        <v>44</v>
      </c>
      <c r="V5">
        <v>27.42</v>
      </c>
      <c r="W5">
        <v>4.66</v>
      </c>
    </row>
    <row r="6" spans="1:23" x14ac:dyDescent="0.25">
      <c r="A6" t="s">
        <v>63</v>
      </c>
      <c r="B6" s="2" t="s">
        <v>64</v>
      </c>
      <c r="C6" s="2">
        <f>DATEVALUE(tblPivotSource[[#This Row],[OrderDate]])</f>
        <v>45312</v>
      </c>
      <c r="D6" t="s">
        <v>65</v>
      </c>
      <c r="E6" t="s">
        <v>66</v>
      </c>
      <c r="F6" t="s">
        <v>67</v>
      </c>
      <c r="G6" t="s">
        <v>68</v>
      </c>
      <c r="H6" t="s">
        <v>50</v>
      </c>
      <c r="I6" t="s">
        <v>69</v>
      </c>
      <c r="J6" t="s">
        <v>70</v>
      </c>
      <c r="K6" t="s">
        <v>52</v>
      </c>
      <c r="L6" t="s">
        <v>53</v>
      </c>
      <c r="M6" t="s">
        <v>54</v>
      </c>
      <c r="N6" s="2">
        <v>45319</v>
      </c>
      <c r="O6" s="2">
        <v>45318</v>
      </c>
      <c r="P6">
        <v>5</v>
      </c>
      <c r="Q6">
        <v>28.96</v>
      </c>
      <c r="R6">
        <v>40.54</v>
      </c>
      <c r="S6">
        <v>0.15</v>
      </c>
      <c r="T6">
        <v>172.29</v>
      </c>
      <c r="U6" t="s">
        <v>71</v>
      </c>
      <c r="V6">
        <v>144.80000000000001</v>
      </c>
      <c r="W6">
        <v>27.49</v>
      </c>
    </row>
    <row r="7" spans="1:23" x14ac:dyDescent="0.25">
      <c r="A7" t="s">
        <v>72</v>
      </c>
      <c r="B7" s="2" t="s">
        <v>73</v>
      </c>
      <c r="C7" s="2">
        <f>DATEVALUE(tblPivotSource[[#This Row],[OrderDate]])</f>
        <v>45352</v>
      </c>
      <c r="D7" t="s">
        <v>74</v>
      </c>
      <c r="E7" t="s">
        <v>75</v>
      </c>
      <c r="F7" t="s">
        <v>26</v>
      </c>
      <c r="G7" t="s">
        <v>68</v>
      </c>
      <c r="H7" t="s">
        <v>29</v>
      </c>
      <c r="I7" t="s">
        <v>40</v>
      </c>
      <c r="J7" t="s">
        <v>76</v>
      </c>
      <c r="K7" t="s">
        <v>77</v>
      </c>
      <c r="L7" t="s">
        <v>32</v>
      </c>
      <c r="M7" t="s">
        <v>54</v>
      </c>
      <c r="N7" s="2">
        <v>45355</v>
      </c>
      <c r="P7">
        <v>2</v>
      </c>
      <c r="Q7">
        <v>19.010000000000002</v>
      </c>
      <c r="R7">
        <v>27.56</v>
      </c>
      <c r="S7">
        <v>0</v>
      </c>
      <c r="T7">
        <v>55.12</v>
      </c>
      <c r="U7" t="s">
        <v>78</v>
      </c>
      <c r="V7">
        <v>38.020000000000003</v>
      </c>
      <c r="W7">
        <v>17.100000000000001</v>
      </c>
    </row>
    <row r="8" spans="1:23" x14ac:dyDescent="0.25">
      <c r="A8" t="s">
        <v>79</v>
      </c>
      <c r="B8" s="2" t="s">
        <v>80</v>
      </c>
      <c r="C8" s="2">
        <f>DATEVALUE(tblPivotSource[[#This Row],[OrderDate]])</f>
        <v>46013</v>
      </c>
      <c r="D8" t="s">
        <v>81</v>
      </c>
      <c r="E8" t="s">
        <v>82</v>
      </c>
      <c r="F8" t="s">
        <v>67</v>
      </c>
      <c r="G8" t="s">
        <v>68</v>
      </c>
      <c r="H8" t="s">
        <v>50</v>
      </c>
      <c r="I8" t="s">
        <v>83</v>
      </c>
      <c r="J8" t="s">
        <v>84</v>
      </c>
      <c r="K8" t="s">
        <v>52</v>
      </c>
      <c r="L8" t="s">
        <v>85</v>
      </c>
      <c r="M8" t="s">
        <v>86</v>
      </c>
      <c r="N8" s="2">
        <v>46020</v>
      </c>
      <c r="P8">
        <v>3</v>
      </c>
      <c r="Q8">
        <v>58.47</v>
      </c>
      <c r="R8">
        <v>84.78</v>
      </c>
      <c r="S8">
        <v>0.15</v>
      </c>
      <c r="T8">
        <v>216.19</v>
      </c>
      <c r="U8" t="s">
        <v>87</v>
      </c>
      <c r="V8">
        <v>175.41</v>
      </c>
      <c r="W8">
        <v>40.78</v>
      </c>
    </row>
    <row r="9" spans="1:23" x14ac:dyDescent="0.25">
      <c r="A9" t="s">
        <v>88</v>
      </c>
      <c r="B9" s="2" t="s">
        <v>89</v>
      </c>
      <c r="C9" s="2">
        <f>DATEVALUE(tblPivotSource[[#This Row],[OrderDate]])</f>
        <v>45956</v>
      </c>
      <c r="D9" t="s">
        <v>90</v>
      </c>
      <c r="E9" t="s">
        <v>91</v>
      </c>
      <c r="F9" t="s">
        <v>49</v>
      </c>
      <c r="G9" t="s">
        <v>60</v>
      </c>
      <c r="H9" t="s">
        <v>28</v>
      </c>
      <c r="I9" t="s">
        <v>41</v>
      </c>
      <c r="J9" t="s">
        <v>92</v>
      </c>
      <c r="K9" t="s">
        <v>52</v>
      </c>
      <c r="L9" t="s">
        <v>93</v>
      </c>
      <c r="M9" t="s">
        <v>54</v>
      </c>
      <c r="N9" s="2">
        <v>45963</v>
      </c>
      <c r="O9" s="2">
        <v>45966</v>
      </c>
      <c r="P9">
        <v>10</v>
      </c>
      <c r="Q9">
        <v>10.97</v>
      </c>
      <c r="R9">
        <v>15.91</v>
      </c>
      <c r="S9">
        <v>0</v>
      </c>
      <c r="T9">
        <v>159.1</v>
      </c>
      <c r="U9" t="s">
        <v>94</v>
      </c>
      <c r="V9">
        <v>109.7</v>
      </c>
      <c r="W9">
        <v>49.4</v>
      </c>
    </row>
    <row r="10" spans="1:23" x14ac:dyDescent="0.25">
      <c r="A10" t="s">
        <v>95</v>
      </c>
      <c r="B10" s="2" t="s">
        <v>96</v>
      </c>
      <c r="C10" s="2">
        <f>DATEVALUE(tblPivotSource[[#This Row],[OrderDate]])</f>
        <v>45471</v>
      </c>
      <c r="D10" t="s">
        <v>97</v>
      </c>
      <c r="E10" t="s">
        <v>98</v>
      </c>
      <c r="F10" t="s">
        <v>49</v>
      </c>
      <c r="G10" t="s">
        <v>68</v>
      </c>
      <c r="H10" t="s">
        <v>40</v>
      </c>
      <c r="I10" t="s">
        <v>40</v>
      </c>
      <c r="J10" t="s">
        <v>99</v>
      </c>
      <c r="K10" t="s">
        <v>77</v>
      </c>
      <c r="L10" t="s">
        <v>53</v>
      </c>
      <c r="M10" t="s">
        <v>86</v>
      </c>
      <c r="N10" s="2">
        <v>45474</v>
      </c>
      <c r="O10" s="2">
        <v>45474</v>
      </c>
      <c r="P10">
        <v>10</v>
      </c>
      <c r="Q10">
        <v>26.96</v>
      </c>
      <c r="R10">
        <v>37.74</v>
      </c>
      <c r="S10">
        <v>0.1</v>
      </c>
      <c r="T10">
        <v>339.66</v>
      </c>
      <c r="U10" t="s">
        <v>100</v>
      </c>
      <c r="V10">
        <v>269.60000000000002</v>
      </c>
      <c r="W10">
        <v>70.06</v>
      </c>
    </row>
    <row r="11" spans="1:23" x14ac:dyDescent="0.25">
      <c r="A11" t="s">
        <v>101</v>
      </c>
      <c r="B11" s="2" t="s">
        <v>102</v>
      </c>
      <c r="C11" s="2">
        <f>DATEVALUE(tblPivotSource[[#This Row],[OrderDate]])</f>
        <v>45908</v>
      </c>
      <c r="D11" t="s">
        <v>103</v>
      </c>
      <c r="E11" t="s">
        <v>104</v>
      </c>
      <c r="F11" t="s">
        <v>39</v>
      </c>
      <c r="G11" t="s">
        <v>27</v>
      </c>
      <c r="H11" t="s">
        <v>40</v>
      </c>
      <c r="I11" t="s">
        <v>83</v>
      </c>
      <c r="J11" t="s">
        <v>105</v>
      </c>
      <c r="K11" t="s">
        <v>77</v>
      </c>
      <c r="L11" t="s">
        <v>53</v>
      </c>
      <c r="M11" t="s">
        <v>54</v>
      </c>
      <c r="N11" s="2">
        <v>45911</v>
      </c>
      <c r="O11" s="2">
        <v>45912</v>
      </c>
      <c r="P11">
        <v>10</v>
      </c>
      <c r="Q11">
        <v>16.510000000000002</v>
      </c>
      <c r="R11">
        <v>23.94</v>
      </c>
      <c r="S11">
        <v>0.15</v>
      </c>
      <c r="T11">
        <v>203.49</v>
      </c>
      <c r="U11" t="s">
        <v>106</v>
      </c>
      <c r="V11">
        <v>165.1</v>
      </c>
      <c r="W11">
        <v>38.39</v>
      </c>
    </row>
    <row r="12" spans="1:23" x14ac:dyDescent="0.25">
      <c r="A12" t="s">
        <v>107</v>
      </c>
      <c r="B12" s="2" t="s">
        <v>108</v>
      </c>
      <c r="C12" s="2">
        <f>DATEVALUE(tblPivotSource[[#This Row],[OrderDate]])</f>
        <v>45647</v>
      </c>
      <c r="D12" t="s">
        <v>109</v>
      </c>
      <c r="E12" t="s">
        <v>110</v>
      </c>
      <c r="F12" t="s">
        <v>49</v>
      </c>
      <c r="G12" t="s">
        <v>27</v>
      </c>
      <c r="H12" t="s">
        <v>29</v>
      </c>
      <c r="I12" t="s">
        <v>83</v>
      </c>
      <c r="J12" t="s">
        <v>111</v>
      </c>
      <c r="K12" t="s">
        <v>77</v>
      </c>
      <c r="L12" t="s">
        <v>53</v>
      </c>
      <c r="M12" t="s">
        <v>54</v>
      </c>
      <c r="N12" s="2">
        <v>45650</v>
      </c>
      <c r="O12" s="2">
        <v>45652</v>
      </c>
      <c r="P12">
        <v>3</v>
      </c>
      <c r="Q12">
        <v>23.02</v>
      </c>
      <c r="R12">
        <v>28.77</v>
      </c>
      <c r="S12">
        <v>0.05</v>
      </c>
      <c r="T12">
        <v>81.99</v>
      </c>
      <c r="U12" t="s">
        <v>112</v>
      </c>
      <c r="V12">
        <v>69.06</v>
      </c>
      <c r="W12">
        <v>12.93</v>
      </c>
    </row>
    <row r="13" spans="1:23" x14ac:dyDescent="0.25">
      <c r="A13" t="s">
        <v>113</v>
      </c>
      <c r="B13" s="2" t="s">
        <v>114</v>
      </c>
      <c r="C13" s="2">
        <f>DATEVALUE(tblPivotSource[[#This Row],[OrderDate]])</f>
        <v>45506</v>
      </c>
      <c r="D13" t="s">
        <v>115</v>
      </c>
      <c r="E13" t="s">
        <v>116</v>
      </c>
      <c r="F13" t="s">
        <v>67</v>
      </c>
      <c r="G13" t="s">
        <v>27</v>
      </c>
      <c r="H13" t="s">
        <v>50</v>
      </c>
      <c r="I13" t="s">
        <v>28</v>
      </c>
      <c r="J13" t="s">
        <v>117</v>
      </c>
      <c r="K13" t="s">
        <v>31</v>
      </c>
      <c r="L13" t="s">
        <v>53</v>
      </c>
      <c r="M13" t="s">
        <v>118</v>
      </c>
      <c r="N13" s="2">
        <v>45520</v>
      </c>
      <c r="O13" s="2">
        <v>45513</v>
      </c>
      <c r="P13">
        <v>5</v>
      </c>
      <c r="Q13">
        <v>26.08</v>
      </c>
      <c r="R13">
        <v>35.21</v>
      </c>
      <c r="S13">
        <v>0.05</v>
      </c>
      <c r="T13">
        <v>167.25</v>
      </c>
      <c r="U13" t="s">
        <v>119</v>
      </c>
      <c r="V13">
        <v>130.4</v>
      </c>
      <c r="W13">
        <v>36.85</v>
      </c>
    </row>
    <row r="14" spans="1:23" x14ac:dyDescent="0.25">
      <c r="A14" t="s">
        <v>120</v>
      </c>
      <c r="B14" s="2" t="s">
        <v>121</v>
      </c>
      <c r="C14" s="2">
        <f>DATEVALUE(tblPivotSource[[#This Row],[OrderDate]])</f>
        <v>45462</v>
      </c>
      <c r="D14" t="s">
        <v>58</v>
      </c>
      <c r="E14" t="s">
        <v>59</v>
      </c>
      <c r="F14" t="s">
        <v>122</v>
      </c>
      <c r="G14" t="s">
        <v>60</v>
      </c>
      <c r="H14" t="s">
        <v>50</v>
      </c>
      <c r="I14" t="s">
        <v>29</v>
      </c>
      <c r="J14" t="s">
        <v>123</v>
      </c>
      <c r="K14" t="s">
        <v>52</v>
      </c>
      <c r="L14" t="s">
        <v>53</v>
      </c>
      <c r="M14" t="s">
        <v>33</v>
      </c>
      <c r="N14" s="2">
        <v>45469</v>
      </c>
      <c r="O14" s="2">
        <v>45464</v>
      </c>
      <c r="P14">
        <v>1</v>
      </c>
      <c r="Q14">
        <v>20.79</v>
      </c>
      <c r="R14">
        <v>28.07</v>
      </c>
      <c r="S14">
        <v>0</v>
      </c>
      <c r="T14">
        <v>28.07</v>
      </c>
      <c r="U14" t="s">
        <v>119</v>
      </c>
      <c r="V14">
        <v>20.79</v>
      </c>
      <c r="W14">
        <v>7.28</v>
      </c>
    </row>
    <row r="15" spans="1:23" x14ac:dyDescent="0.25">
      <c r="A15" t="s">
        <v>124</v>
      </c>
      <c r="B15" s="2" t="s">
        <v>125</v>
      </c>
      <c r="C15" s="2">
        <f>DATEVALUE(tblPivotSource[[#This Row],[OrderDate]])</f>
        <v>45326</v>
      </c>
      <c r="D15" t="s">
        <v>126</v>
      </c>
      <c r="E15" t="s">
        <v>127</v>
      </c>
      <c r="F15" t="s">
        <v>128</v>
      </c>
      <c r="G15" t="s">
        <v>27</v>
      </c>
      <c r="H15" t="s">
        <v>50</v>
      </c>
      <c r="I15" t="s">
        <v>129</v>
      </c>
      <c r="J15" t="s">
        <v>130</v>
      </c>
      <c r="K15" t="s">
        <v>77</v>
      </c>
      <c r="L15" t="s">
        <v>43</v>
      </c>
      <c r="M15" t="s">
        <v>86</v>
      </c>
      <c r="N15" s="2">
        <v>45329</v>
      </c>
      <c r="P15">
        <v>1</v>
      </c>
      <c r="Q15">
        <v>12.54</v>
      </c>
      <c r="R15">
        <v>16.93</v>
      </c>
      <c r="S15">
        <v>0</v>
      </c>
      <c r="T15">
        <v>16.93</v>
      </c>
      <c r="U15" t="s">
        <v>106</v>
      </c>
      <c r="V15">
        <v>12.54</v>
      </c>
      <c r="W15">
        <v>4.3899999999999997</v>
      </c>
    </row>
    <row r="16" spans="1:23" x14ac:dyDescent="0.25">
      <c r="A16" t="s">
        <v>131</v>
      </c>
      <c r="B16" s="2" t="s">
        <v>132</v>
      </c>
      <c r="C16" s="2">
        <f>DATEVALUE(tblPivotSource[[#This Row],[OrderDate]])</f>
        <v>45852</v>
      </c>
      <c r="D16" t="s">
        <v>133</v>
      </c>
      <c r="E16" t="s">
        <v>134</v>
      </c>
      <c r="F16" t="s">
        <v>26</v>
      </c>
      <c r="G16" t="s">
        <v>68</v>
      </c>
      <c r="H16" t="s">
        <v>28</v>
      </c>
      <c r="I16" t="s">
        <v>40</v>
      </c>
      <c r="J16" t="s">
        <v>76</v>
      </c>
      <c r="K16" t="s">
        <v>31</v>
      </c>
      <c r="L16" t="s">
        <v>53</v>
      </c>
      <c r="M16" t="s">
        <v>86</v>
      </c>
      <c r="N16" s="2">
        <v>45866</v>
      </c>
      <c r="O16" s="2">
        <v>45862</v>
      </c>
      <c r="P16">
        <v>3</v>
      </c>
      <c r="Q16">
        <v>19.010000000000002</v>
      </c>
      <c r="R16">
        <v>27.56</v>
      </c>
      <c r="S16">
        <v>0.15</v>
      </c>
      <c r="T16">
        <v>70.28</v>
      </c>
      <c r="U16" t="s">
        <v>71</v>
      </c>
      <c r="V16">
        <v>57.03</v>
      </c>
      <c r="W16">
        <v>13.25</v>
      </c>
    </row>
    <row r="17" spans="1:23" x14ac:dyDescent="0.25">
      <c r="A17" t="s">
        <v>135</v>
      </c>
      <c r="B17" s="2" t="s">
        <v>136</v>
      </c>
      <c r="C17" s="2">
        <f>DATEVALUE(tblPivotSource[[#This Row],[OrderDate]])</f>
        <v>45736</v>
      </c>
      <c r="D17" t="s">
        <v>137</v>
      </c>
      <c r="E17" t="s">
        <v>138</v>
      </c>
      <c r="F17" t="s">
        <v>67</v>
      </c>
      <c r="G17" t="s">
        <v>68</v>
      </c>
      <c r="H17" t="s">
        <v>50</v>
      </c>
      <c r="I17" t="s">
        <v>129</v>
      </c>
      <c r="J17" t="s">
        <v>139</v>
      </c>
      <c r="K17" t="s">
        <v>31</v>
      </c>
      <c r="L17" t="s">
        <v>43</v>
      </c>
      <c r="M17" t="s">
        <v>54</v>
      </c>
      <c r="N17" s="2">
        <v>45750</v>
      </c>
      <c r="P17">
        <v>10</v>
      </c>
      <c r="Q17">
        <v>20.9</v>
      </c>
      <c r="R17">
        <v>28.21</v>
      </c>
      <c r="S17">
        <v>0.15</v>
      </c>
      <c r="T17">
        <v>239.79</v>
      </c>
      <c r="U17" t="s">
        <v>140</v>
      </c>
      <c r="V17">
        <v>209</v>
      </c>
      <c r="W17">
        <v>30.79</v>
      </c>
    </row>
    <row r="18" spans="1:23" x14ac:dyDescent="0.25">
      <c r="A18" t="s">
        <v>141</v>
      </c>
      <c r="B18" s="2" t="s">
        <v>142</v>
      </c>
      <c r="C18" s="2">
        <f>DATEVALUE(tblPivotSource[[#This Row],[OrderDate]])</f>
        <v>45596</v>
      </c>
      <c r="D18" t="s">
        <v>143</v>
      </c>
      <c r="E18" t="s">
        <v>144</v>
      </c>
      <c r="F18" t="s">
        <v>67</v>
      </c>
      <c r="G18" t="s">
        <v>27</v>
      </c>
      <c r="H18" t="s">
        <v>50</v>
      </c>
      <c r="I18" t="s">
        <v>83</v>
      </c>
      <c r="J18" t="s">
        <v>145</v>
      </c>
      <c r="K18" t="s">
        <v>52</v>
      </c>
      <c r="L18" t="s">
        <v>53</v>
      </c>
      <c r="M18" t="s">
        <v>118</v>
      </c>
      <c r="N18" s="2">
        <v>45603</v>
      </c>
      <c r="O18" s="2">
        <v>45603</v>
      </c>
      <c r="P18">
        <v>1</v>
      </c>
      <c r="Q18">
        <v>67.95</v>
      </c>
      <c r="R18">
        <v>88.34</v>
      </c>
      <c r="S18">
        <v>0</v>
      </c>
      <c r="T18">
        <v>88.34</v>
      </c>
      <c r="U18" t="s">
        <v>112</v>
      </c>
      <c r="V18">
        <v>67.95</v>
      </c>
      <c r="W18">
        <v>20.39</v>
      </c>
    </row>
    <row r="19" spans="1:23" x14ac:dyDescent="0.25">
      <c r="A19" t="s">
        <v>146</v>
      </c>
      <c r="B19" s="2" t="s">
        <v>147</v>
      </c>
      <c r="C19" s="2">
        <f>DATEVALUE(tblPivotSource[[#This Row],[OrderDate]])</f>
        <v>45381</v>
      </c>
      <c r="D19" t="s">
        <v>148</v>
      </c>
      <c r="E19" t="s">
        <v>149</v>
      </c>
      <c r="F19" t="s">
        <v>49</v>
      </c>
      <c r="H19" t="s">
        <v>40</v>
      </c>
      <c r="I19" t="s">
        <v>69</v>
      </c>
      <c r="J19" t="s">
        <v>150</v>
      </c>
      <c r="K19" t="s">
        <v>77</v>
      </c>
      <c r="L19" t="s">
        <v>32</v>
      </c>
      <c r="M19" t="s">
        <v>33</v>
      </c>
      <c r="N19" s="2">
        <v>45384</v>
      </c>
      <c r="P19">
        <v>3</v>
      </c>
      <c r="Q19">
        <v>24.05</v>
      </c>
      <c r="R19">
        <v>31.27</v>
      </c>
      <c r="S19">
        <v>0.15</v>
      </c>
      <c r="T19">
        <v>79.739999999999995</v>
      </c>
      <c r="U19" t="s">
        <v>140</v>
      </c>
      <c r="V19">
        <v>72.150000000000006</v>
      </c>
      <c r="W19">
        <v>7.59</v>
      </c>
    </row>
    <row r="20" spans="1:23" x14ac:dyDescent="0.25">
      <c r="A20" t="s">
        <v>151</v>
      </c>
      <c r="B20" s="2" t="s">
        <v>152</v>
      </c>
      <c r="C20" s="2">
        <f>DATEVALUE(tblPivotSource[[#This Row],[OrderDate]])</f>
        <v>45375</v>
      </c>
      <c r="D20" t="s">
        <v>153</v>
      </c>
      <c r="E20" t="s">
        <v>154</v>
      </c>
      <c r="F20" t="s">
        <v>128</v>
      </c>
      <c r="G20" t="s">
        <v>68</v>
      </c>
      <c r="H20" t="s">
        <v>29</v>
      </c>
      <c r="I20" t="s">
        <v>69</v>
      </c>
      <c r="J20" t="s">
        <v>155</v>
      </c>
      <c r="K20" t="s">
        <v>52</v>
      </c>
      <c r="L20" t="s">
        <v>93</v>
      </c>
      <c r="M20" t="s">
        <v>54</v>
      </c>
      <c r="N20" s="2">
        <v>45382</v>
      </c>
      <c r="O20" s="2">
        <v>45384</v>
      </c>
      <c r="P20">
        <v>3</v>
      </c>
      <c r="Q20">
        <v>16.91</v>
      </c>
      <c r="R20">
        <v>21.14</v>
      </c>
      <c r="S20">
        <v>0</v>
      </c>
      <c r="T20">
        <v>63.42</v>
      </c>
      <c r="U20" t="s">
        <v>156</v>
      </c>
      <c r="V20">
        <v>50.73</v>
      </c>
      <c r="W20">
        <v>12.69</v>
      </c>
    </row>
    <row r="21" spans="1:23" x14ac:dyDescent="0.25">
      <c r="A21" t="s">
        <v>157</v>
      </c>
      <c r="B21" s="2" t="s">
        <v>158</v>
      </c>
      <c r="C21" s="2">
        <f>DATEVALUE(tblPivotSource[[#This Row],[OrderDate]])</f>
        <v>45688</v>
      </c>
      <c r="D21" t="s">
        <v>159</v>
      </c>
      <c r="E21" t="s">
        <v>160</v>
      </c>
      <c r="F21" t="s">
        <v>122</v>
      </c>
      <c r="G21" t="s">
        <v>27</v>
      </c>
      <c r="H21" t="s">
        <v>50</v>
      </c>
      <c r="I21" t="s">
        <v>83</v>
      </c>
      <c r="J21" t="s">
        <v>161</v>
      </c>
      <c r="K21" t="s">
        <v>52</v>
      </c>
      <c r="L21" t="s">
        <v>43</v>
      </c>
      <c r="M21" t="s">
        <v>86</v>
      </c>
      <c r="N21" s="2">
        <v>45695</v>
      </c>
      <c r="P21">
        <v>2</v>
      </c>
      <c r="Q21">
        <v>21.57</v>
      </c>
      <c r="R21">
        <v>26.96</v>
      </c>
      <c r="S21">
        <v>0</v>
      </c>
      <c r="T21">
        <v>53.92</v>
      </c>
      <c r="U21" t="s">
        <v>44</v>
      </c>
      <c r="V21">
        <v>43.14</v>
      </c>
      <c r="W21">
        <v>10.78</v>
      </c>
    </row>
    <row r="22" spans="1:23" x14ac:dyDescent="0.25">
      <c r="A22" t="s">
        <v>162</v>
      </c>
      <c r="B22" s="2" t="s">
        <v>163</v>
      </c>
      <c r="C22" s="2">
        <f>DATEVALUE(tblPivotSource[[#This Row],[OrderDate]])</f>
        <v>45567</v>
      </c>
      <c r="D22" t="s">
        <v>164</v>
      </c>
      <c r="E22" t="s">
        <v>165</v>
      </c>
      <c r="F22" t="s">
        <v>39</v>
      </c>
      <c r="G22" t="s">
        <v>60</v>
      </c>
      <c r="H22" t="s">
        <v>29</v>
      </c>
      <c r="I22" t="s">
        <v>40</v>
      </c>
      <c r="J22" t="s">
        <v>166</v>
      </c>
      <c r="K22" t="s">
        <v>52</v>
      </c>
      <c r="L22" t="s">
        <v>32</v>
      </c>
      <c r="M22" t="s">
        <v>54</v>
      </c>
      <c r="N22" s="2">
        <v>45574</v>
      </c>
      <c r="P22">
        <v>3</v>
      </c>
      <c r="Q22">
        <v>18.95</v>
      </c>
      <c r="R22">
        <v>25.58</v>
      </c>
      <c r="S22">
        <v>0.1</v>
      </c>
      <c r="T22">
        <v>69.069999999999993</v>
      </c>
      <c r="U22" t="s">
        <v>167</v>
      </c>
      <c r="V22">
        <v>56.85</v>
      </c>
      <c r="W22">
        <v>12.22</v>
      </c>
    </row>
    <row r="23" spans="1:23" x14ac:dyDescent="0.25">
      <c r="A23" t="s">
        <v>168</v>
      </c>
      <c r="B23" s="2" t="s">
        <v>169</v>
      </c>
      <c r="C23" s="2">
        <f>DATEVALUE(tblPivotSource[[#This Row],[OrderDate]])</f>
        <v>45895</v>
      </c>
      <c r="D23" t="s">
        <v>170</v>
      </c>
      <c r="E23" t="s">
        <v>171</v>
      </c>
      <c r="F23" t="s">
        <v>67</v>
      </c>
      <c r="G23" t="s">
        <v>27</v>
      </c>
      <c r="H23" t="s">
        <v>29</v>
      </c>
      <c r="I23" t="s">
        <v>40</v>
      </c>
      <c r="J23" t="s">
        <v>172</v>
      </c>
      <c r="K23" t="s">
        <v>31</v>
      </c>
      <c r="L23" t="s">
        <v>43</v>
      </c>
      <c r="M23" t="s">
        <v>86</v>
      </c>
      <c r="N23" s="2">
        <v>45909</v>
      </c>
      <c r="P23">
        <v>10</v>
      </c>
      <c r="Q23">
        <v>25.46</v>
      </c>
      <c r="R23">
        <v>31.83</v>
      </c>
      <c r="S23">
        <v>0.1</v>
      </c>
      <c r="T23">
        <v>286.47000000000003</v>
      </c>
      <c r="U23" t="s">
        <v>44</v>
      </c>
      <c r="V23">
        <v>254.6</v>
      </c>
      <c r="W23">
        <v>31.87</v>
      </c>
    </row>
    <row r="24" spans="1:23" x14ac:dyDescent="0.25">
      <c r="A24" t="s">
        <v>173</v>
      </c>
      <c r="B24" s="2" t="s">
        <v>174</v>
      </c>
      <c r="C24" s="2">
        <f>DATEVALUE(tblPivotSource[[#This Row],[OrderDate]])</f>
        <v>45779</v>
      </c>
      <c r="D24" t="s">
        <v>175</v>
      </c>
      <c r="E24" t="s">
        <v>176</v>
      </c>
      <c r="F24" t="s">
        <v>122</v>
      </c>
      <c r="G24" t="s">
        <v>68</v>
      </c>
      <c r="H24" t="s">
        <v>28</v>
      </c>
      <c r="I24" t="s">
        <v>40</v>
      </c>
      <c r="J24" t="s">
        <v>177</v>
      </c>
      <c r="K24" t="s">
        <v>52</v>
      </c>
      <c r="L24" t="s">
        <v>53</v>
      </c>
      <c r="M24" t="s">
        <v>33</v>
      </c>
      <c r="N24" s="2">
        <v>45786</v>
      </c>
      <c r="O24" s="2">
        <v>45782</v>
      </c>
      <c r="P24">
        <v>2</v>
      </c>
      <c r="Q24">
        <v>37.42</v>
      </c>
      <c r="R24">
        <v>50.52</v>
      </c>
      <c r="S24">
        <v>0</v>
      </c>
      <c r="T24">
        <v>101.04</v>
      </c>
      <c r="U24" t="s">
        <v>119</v>
      </c>
      <c r="V24">
        <v>74.84</v>
      </c>
      <c r="W24">
        <v>26.2</v>
      </c>
    </row>
    <row r="25" spans="1:23" x14ac:dyDescent="0.25">
      <c r="A25" t="s">
        <v>178</v>
      </c>
      <c r="B25" s="2" t="s">
        <v>179</v>
      </c>
      <c r="C25" s="2">
        <f>DATEVALUE(tblPivotSource[[#This Row],[OrderDate]])</f>
        <v>45463</v>
      </c>
      <c r="D25" t="s">
        <v>180</v>
      </c>
      <c r="E25" t="s">
        <v>181</v>
      </c>
      <c r="F25" t="s">
        <v>39</v>
      </c>
      <c r="G25" t="s">
        <v>27</v>
      </c>
      <c r="H25" t="s">
        <v>50</v>
      </c>
      <c r="I25" t="s">
        <v>83</v>
      </c>
      <c r="J25" t="s">
        <v>182</v>
      </c>
      <c r="K25" t="s">
        <v>77</v>
      </c>
      <c r="L25" t="s">
        <v>53</v>
      </c>
      <c r="M25" t="s">
        <v>33</v>
      </c>
      <c r="N25" s="2">
        <v>45466</v>
      </c>
      <c r="O25" s="2">
        <v>45473</v>
      </c>
      <c r="P25">
        <v>10</v>
      </c>
      <c r="Q25">
        <v>32.53</v>
      </c>
      <c r="R25">
        <v>43.92</v>
      </c>
      <c r="S25">
        <v>0.15</v>
      </c>
      <c r="T25">
        <v>373.32</v>
      </c>
      <c r="U25" t="s">
        <v>183</v>
      </c>
      <c r="V25">
        <v>325.3</v>
      </c>
      <c r="W25">
        <v>48.02</v>
      </c>
    </row>
    <row r="26" spans="1:23" x14ac:dyDescent="0.25">
      <c r="A26" t="s">
        <v>184</v>
      </c>
      <c r="B26" s="2" t="s">
        <v>185</v>
      </c>
      <c r="C26" s="2">
        <f>DATEVALUE(tblPivotSource[[#This Row],[OrderDate]])</f>
        <v>45556</v>
      </c>
      <c r="D26" t="s">
        <v>186</v>
      </c>
      <c r="E26" t="s">
        <v>187</v>
      </c>
      <c r="F26" t="s">
        <v>188</v>
      </c>
      <c r="G26" t="s">
        <v>27</v>
      </c>
      <c r="H26" t="s">
        <v>50</v>
      </c>
      <c r="I26" t="s">
        <v>28</v>
      </c>
      <c r="J26" t="s">
        <v>189</v>
      </c>
      <c r="K26" t="s">
        <v>52</v>
      </c>
      <c r="L26" t="s">
        <v>43</v>
      </c>
      <c r="M26" t="s">
        <v>54</v>
      </c>
      <c r="N26" s="2">
        <v>45563</v>
      </c>
      <c r="P26">
        <v>5</v>
      </c>
      <c r="Q26">
        <v>27.52</v>
      </c>
      <c r="R26">
        <v>34.4</v>
      </c>
      <c r="S26">
        <v>0</v>
      </c>
      <c r="T26">
        <v>172</v>
      </c>
      <c r="U26" t="s">
        <v>190</v>
      </c>
      <c r="V26">
        <v>137.6</v>
      </c>
      <c r="W26">
        <v>34.4</v>
      </c>
    </row>
    <row r="27" spans="1:23" x14ac:dyDescent="0.25">
      <c r="A27" t="s">
        <v>191</v>
      </c>
      <c r="B27" s="2" t="s">
        <v>192</v>
      </c>
      <c r="C27" s="2">
        <f>DATEVALUE(tblPivotSource[[#This Row],[OrderDate]])</f>
        <v>45761</v>
      </c>
      <c r="D27" t="s">
        <v>193</v>
      </c>
      <c r="E27" t="s">
        <v>194</v>
      </c>
      <c r="F27" t="s">
        <v>26</v>
      </c>
      <c r="G27" t="s">
        <v>68</v>
      </c>
      <c r="H27" t="s">
        <v>40</v>
      </c>
      <c r="I27" t="s">
        <v>61</v>
      </c>
      <c r="J27" t="s">
        <v>62</v>
      </c>
      <c r="K27" t="s">
        <v>31</v>
      </c>
      <c r="L27" t="s">
        <v>32</v>
      </c>
      <c r="M27" t="s">
        <v>33</v>
      </c>
      <c r="N27" s="2">
        <v>45775</v>
      </c>
      <c r="P27">
        <v>1</v>
      </c>
      <c r="Q27">
        <v>13.71</v>
      </c>
      <c r="R27">
        <v>17.82</v>
      </c>
      <c r="S27">
        <v>0</v>
      </c>
      <c r="T27">
        <v>17.82</v>
      </c>
      <c r="U27" t="s">
        <v>55</v>
      </c>
      <c r="V27">
        <v>13.71</v>
      </c>
      <c r="W27">
        <v>4.1100000000000003</v>
      </c>
    </row>
    <row r="28" spans="1:23" x14ac:dyDescent="0.25">
      <c r="A28" t="s">
        <v>195</v>
      </c>
      <c r="B28" s="2" t="s">
        <v>196</v>
      </c>
      <c r="C28" s="2">
        <f>DATEVALUE(tblPivotSource[[#This Row],[OrderDate]])</f>
        <v>45894</v>
      </c>
      <c r="D28" t="s">
        <v>197</v>
      </c>
      <c r="E28" t="s">
        <v>198</v>
      </c>
      <c r="F28" t="s">
        <v>67</v>
      </c>
      <c r="H28" t="s">
        <v>28</v>
      </c>
      <c r="I28" t="s">
        <v>41</v>
      </c>
      <c r="J28" t="s">
        <v>199</v>
      </c>
      <c r="K28" t="s">
        <v>52</v>
      </c>
      <c r="L28" t="s">
        <v>32</v>
      </c>
      <c r="M28" t="s">
        <v>54</v>
      </c>
      <c r="N28" s="2">
        <v>45901</v>
      </c>
      <c r="P28">
        <v>3</v>
      </c>
      <c r="Q28">
        <v>15.46</v>
      </c>
      <c r="R28">
        <v>22.42</v>
      </c>
      <c r="S28">
        <v>0.1</v>
      </c>
      <c r="T28">
        <v>60.53</v>
      </c>
      <c r="U28" t="s">
        <v>78</v>
      </c>
      <c r="V28">
        <v>46.38</v>
      </c>
      <c r="W28">
        <v>14.15</v>
      </c>
    </row>
    <row r="29" spans="1:23" x14ac:dyDescent="0.25">
      <c r="A29" t="s">
        <v>200</v>
      </c>
      <c r="B29" s="2" t="s">
        <v>201</v>
      </c>
      <c r="C29" s="2">
        <f>DATEVALUE(tblPivotSource[[#This Row],[OrderDate]])</f>
        <v>45712</v>
      </c>
      <c r="D29" t="s">
        <v>202</v>
      </c>
      <c r="E29" t="s">
        <v>203</v>
      </c>
      <c r="F29" t="s">
        <v>49</v>
      </c>
      <c r="G29" t="s">
        <v>68</v>
      </c>
      <c r="H29" t="s">
        <v>40</v>
      </c>
      <c r="I29" t="s">
        <v>28</v>
      </c>
      <c r="J29" t="s">
        <v>204</v>
      </c>
      <c r="K29" t="s">
        <v>52</v>
      </c>
      <c r="L29" t="s">
        <v>32</v>
      </c>
      <c r="M29" t="s">
        <v>54</v>
      </c>
      <c r="N29" s="2">
        <v>45719</v>
      </c>
      <c r="P29">
        <v>5</v>
      </c>
      <c r="Q29">
        <v>24.07</v>
      </c>
      <c r="R29">
        <v>34.9</v>
      </c>
      <c r="S29">
        <v>0.05</v>
      </c>
      <c r="T29">
        <v>165.78</v>
      </c>
      <c r="U29" t="s">
        <v>183</v>
      </c>
      <c r="V29">
        <v>120.35</v>
      </c>
      <c r="W29">
        <v>45.43</v>
      </c>
    </row>
    <row r="30" spans="1:23" x14ac:dyDescent="0.25">
      <c r="A30" t="s">
        <v>205</v>
      </c>
      <c r="B30" s="2" t="s">
        <v>206</v>
      </c>
      <c r="C30" s="2">
        <f>DATEVALUE(tblPivotSource[[#This Row],[OrderDate]])</f>
        <v>45925</v>
      </c>
      <c r="D30" t="s">
        <v>207</v>
      </c>
      <c r="E30" t="s">
        <v>208</v>
      </c>
      <c r="F30" t="s">
        <v>49</v>
      </c>
      <c r="G30" t="s">
        <v>27</v>
      </c>
      <c r="H30" t="s">
        <v>50</v>
      </c>
      <c r="I30" t="s">
        <v>29</v>
      </c>
      <c r="J30" t="s">
        <v>209</v>
      </c>
      <c r="K30" t="s">
        <v>52</v>
      </c>
      <c r="L30" t="s">
        <v>53</v>
      </c>
      <c r="M30" t="s">
        <v>33</v>
      </c>
      <c r="N30" s="2">
        <v>45932</v>
      </c>
      <c r="O30" s="2">
        <v>45930</v>
      </c>
      <c r="P30">
        <v>10</v>
      </c>
      <c r="Q30">
        <v>8.2200000000000006</v>
      </c>
      <c r="R30">
        <v>11.1</v>
      </c>
      <c r="S30">
        <v>0</v>
      </c>
      <c r="T30">
        <v>111</v>
      </c>
      <c r="U30" t="s">
        <v>87</v>
      </c>
      <c r="V30">
        <v>82.2</v>
      </c>
      <c r="W30">
        <v>28.8</v>
      </c>
    </row>
    <row r="31" spans="1:23" x14ac:dyDescent="0.25">
      <c r="A31" t="s">
        <v>210</v>
      </c>
      <c r="B31" s="2" t="s">
        <v>211</v>
      </c>
      <c r="C31" s="2">
        <f>DATEVALUE(tblPivotSource[[#This Row],[OrderDate]])</f>
        <v>45673</v>
      </c>
      <c r="D31" t="s">
        <v>133</v>
      </c>
      <c r="E31" t="s">
        <v>134</v>
      </c>
      <c r="F31" t="s">
        <v>188</v>
      </c>
      <c r="G31" t="s">
        <v>68</v>
      </c>
      <c r="H31" t="s">
        <v>29</v>
      </c>
      <c r="I31" t="s">
        <v>83</v>
      </c>
      <c r="J31" t="s">
        <v>212</v>
      </c>
      <c r="K31" t="s">
        <v>52</v>
      </c>
      <c r="L31" t="s">
        <v>53</v>
      </c>
      <c r="M31" t="s">
        <v>118</v>
      </c>
      <c r="N31" s="2">
        <v>45680</v>
      </c>
      <c r="O31" s="2">
        <v>45678</v>
      </c>
      <c r="P31">
        <v>20</v>
      </c>
      <c r="Q31">
        <v>36.82</v>
      </c>
      <c r="R31">
        <v>47.87</v>
      </c>
      <c r="S31">
        <v>0</v>
      </c>
      <c r="T31">
        <v>957.4</v>
      </c>
      <c r="U31" t="s">
        <v>183</v>
      </c>
      <c r="V31">
        <v>736.4</v>
      </c>
      <c r="W31">
        <v>221</v>
      </c>
    </row>
    <row r="32" spans="1:23" x14ac:dyDescent="0.25">
      <c r="A32" t="s">
        <v>213</v>
      </c>
      <c r="B32" s="2" t="s">
        <v>214</v>
      </c>
      <c r="C32" s="2">
        <f>DATEVALUE(tblPivotSource[[#This Row],[OrderDate]])</f>
        <v>46053</v>
      </c>
      <c r="D32" t="s">
        <v>215</v>
      </c>
      <c r="E32" t="s">
        <v>216</v>
      </c>
      <c r="F32" t="s">
        <v>188</v>
      </c>
      <c r="G32" t="s">
        <v>27</v>
      </c>
      <c r="H32" t="s">
        <v>50</v>
      </c>
      <c r="I32" t="s">
        <v>61</v>
      </c>
      <c r="J32" t="s">
        <v>217</v>
      </c>
      <c r="K32" t="s">
        <v>52</v>
      </c>
      <c r="L32" t="s">
        <v>53</v>
      </c>
      <c r="M32" t="s">
        <v>118</v>
      </c>
      <c r="N32" s="2">
        <v>46060</v>
      </c>
      <c r="O32" s="2">
        <v>46057</v>
      </c>
      <c r="P32">
        <v>3</v>
      </c>
      <c r="Q32">
        <v>29.44</v>
      </c>
      <c r="R32">
        <v>41.22</v>
      </c>
      <c r="S32">
        <v>0</v>
      </c>
      <c r="T32">
        <v>123.66</v>
      </c>
      <c r="U32" t="s">
        <v>119</v>
      </c>
      <c r="V32">
        <v>88.32</v>
      </c>
      <c r="W32">
        <v>35.340000000000003</v>
      </c>
    </row>
    <row r="33" spans="1:23" x14ac:dyDescent="0.25">
      <c r="A33" t="s">
        <v>218</v>
      </c>
      <c r="B33" s="2" t="s">
        <v>219</v>
      </c>
      <c r="C33" s="2">
        <f>DATEVALUE(tblPivotSource[[#This Row],[OrderDate]])</f>
        <v>45708</v>
      </c>
      <c r="D33" t="s">
        <v>197</v>
      </c>
      <c r="E33" t="s">
        <v>198</v>
      </c>
      <c r="F33" t="s">
        <v>26</v>
      </c>
      <c r="H33" t="s">
        <v>29</v>
      </c>
      <c r="I33" t="s">
        <v>29</v>
      </c>
      <c r="J33" t="s">
        <v>220</v>
      </c>
      <c r="K33" t="s">
        <v>31</v>
      </c>
      <c r="L33" t="s">
        <v>53</v>
      </c>
      <c r="M33" t="s">
        <v>33</v>
      </c>
      <c r="N33" s="2">
        <v>45722</v>
      </c>
      <c r="O33" s="2">
        <v>45717</v>
      </c>
      <c r="P33">
        <v>2</v>
      </c>
      <c r="Q33">
        <v>24.6</v>
      </c>
      <c r="R33">
        <v>35.67</v>
      </c>
      <c r="S33">
        <v>0</v>
      </c>
      <c r="T33">
        <v>71.34</v>
      </c>
      <c r="U33" t="s">
        <v>140</v>
      </c>
      <c r="V33">
        <v>49.2</v>
      </c>
      <c r="W33">
        <v>22.14</v>
      </c>
    </row>
    <row r="34" spans="1:23" x14ac:dyDescent="0.25">
      <c r="A34" t="s">
        <v>221</v>
      </c>
      <c r="B34" s="2" t="s">
        <v>222</v>
      </c>
      <c r="C34" s="2">
        <f>DATEVALUE(tblPivotSource[[#This Row],[OrderDate]])</f>
        <v>45705</v>
      </c>
      <c r="D34" t="s">
        <v>223</v>
      </c>
      <c r="E34" t="s">
        <v>224</v>
      </c>
      <c r="F34" t="s">
        <v>188</v>
      </c>
      <c r="G34" t="s">
        <v>68</v>
      </c>
      <c r="H34" t="s">
        <v>40</v>
      </c>
      <c r="I34" t="s">
        <v>41</v>
      </c>
      <c r="J34" t="s">
        <v>225</v>
      </c>
      <c r="K34" t="s">
        <v>52</v>
      </c>
      <c r="L34" t="s">
        <v>32</v>
      </c>
      <c r="M34" t="s">
        <v>33</v>
      </c>
      <c r="N34" s="2">
        <v>45712</v>
      </c>
      <c r="P34">
        <v>12</v>
      </c>
      <c r="Q34">
        <v>20.7</v>
      </c>
      <c r="R34">
        <v>30.01</v>
      </c>
      <c r="S34">
        <v>0</v>
      </c>
      <c r="T34">
        <v>360.12</v>
      </c>
      <c r="U34" t="s">
        <v>44</v>
      </c>
      <c r="V34">
        <v>248.4</v>
      </c>
      <c r="W34">
        <v>111.72</v>
      </c>
    </row>
    <row r="35" spans="1:23" x14ac:dyDescent="0.25">
      <c r="A35" t="s">
        <v>226</v>
      </c>
      <c r="B35" s="2" t="s">
        <v>227</v>
      </c>
      <c r="C35" s="2">
        <f>DATEVALUE(tblPivotSource[[#This Row],[OrderDate]])</f>
        <v>45325</v>
      </c>
      <c r="D35" t="s">
        <v>228</v>
      </c>
      <c r="E35" t="s">
        <v>229</v>
      </c>
      <c r="F35" t="s">
        <v>128</v>
      </c>
      <c r="G35" t="s">
        <v>60</v>
      </c>
      <c r="H35" t="s">
        <v>29</v>
      </c>
      <c r="I35" t="s">
        <v>28</v>
      </c>
      <c r="J35" t="s">
        <v>230</v>
      </c>
      <c r="K35" t="s">
        <v>52</v>
      </c>
      <c r="L35" t="s">
        <v>53</v>
      </c>
      <c r="M35" t="s">
        <v>86</v>
      </c>
      <c r="N35" s="2">
        <v>45332</v>
      </c>
      <c r="O35" s="2">
        <v>45326</v>
      </c>
      <c r="P35">
        <v>1</v>
      </c>
      <c r="Q35">
        <v>27</v>
      </c>
      <c r="R35">
        <v>39.15</v>
      </c>
      <c r="S35">
        <v>0.15</v>
      </c>
      <c r="T35">
        <v>33.28</v>
      </c>
      <c r="U35" t="s">
        <v>231</v>
      </c>
      <c r="V35">
        <v>27</v>
      </c>
      <c r="W35">
        <v>6.28</v>
      </c>
    </row>
    <row r="36" spans="1:23" x14ac:dyDescent="0.25">
      <c r="A36" t="s">
        <v>232</v>
      </c>
      <c r="B36" s="2" t="s">
        <v>233</v>
      </c>
      <c r="C36" s="2">
        <f>DATEVALUE(tblPivotSource[[#This Row],[OrderDate]])</f>
        <v>45539</v>
      </c>
      <c r="D36" t="s">
        <v>234</v>
      </c>
      <c r="E36" t="s">
        <v>38</v>
      </c>
      <c r="F36" t="s">
        <v>26</v>
      </c>
      <c r="G36" t="s">
        <v>60</v>
      </c>
      <c r="H36" t="s">
        <v>50</v>
      </c>
      <c r="I36" t="s">
        <v>69</v>
      </c>
      <c r="J36" t="s">
        <v>235</v>
      </c>
      <c r="K36" t="s">
        <v>31</v>
      </c>
      <c r="L36" t="s">
        <v>53</v>
      </c>
      <c r="M36" t="s">
        <v>54</v>
      </c>
      <c r="N36" s="2">
        <v>45553</v>
      </c>
      <c r="O36" s="2">
        <v>45544</v>
      </c>
      <c r="P36">
        <v>5</v>
      </c>
      <c r="Q36">
        <v>54.93</v>
      </c>
      <c r="R36">
        <v>79.650000000000006</v>
      </c>
      <c r="S36">
        <v>0</v>
      </c>
      <c r="T36">
        <v>398.25</v>
      </c>
      <c r="U36" t="s">
        <v>71</v>
      </c>
      <c r="V36">
        <v>274.64999999999998</v>
      </c>
      <c r="W36">
        <v>123.6</v>
      </c>
    </row>
    <row r="37" spans="1:23" x14ac:dyDescent="0.25">
      <c r="A37" t="s">
        <v>236</v>
      </c>
      <c r="B37" s="2" t="s">
        <v>237</v>
      </c>
      <c r="C37" s="2">
        <f>DATEVALUE(tblPivotSource[[#This Row],[OrderDate]])</f>
        <v>45997</v>
      </c>
      <c r="D37" t="s">
        <v>238</v>
      </c>
      <c r="E37" t="s">
        <v>239</v>
      </c>
      <c r="F37" t="s">
        <v>67</v>
      </c>
      <c r="G37" t="s">
        <v>68</v>
      </c>
      <c r="H37" t="s">
        <v>50</v>
      </c>
      <c r="I37" t="s">
        <v>83</v>
      </c>
      <c r="J37" t="s">
        <v>240</v>
      </c>
      <c r="K37" t="s">
        <v>77</v>
      </c>
      <c r="L37" t="s">
        <v>53</v>
      </c>
      <c r="M37" t="s">
        <v>33</v>
      </c>
      <c r="N37" s="2">
        <v>46000</v>
      </c>
      <c r="O37" s="2">
        <v>46001</v>
      </c>
      <c r="P37">
        <v>5</v>
      </c>
      <c r="Q37">
        <v>22.15</v>
      </c>
      <c r="R37">
        <v>31.01</v>
      </c>
      <c r="S37">
        <v>0</v>
      </c>
      <c r="T37">
        <v>155.05000000000001</v>
      </c>
      <c r="U37" t="s">
        <v>156</v>
      </c>
      <c r="V37">
        <v>110.75</v>
      </c>
      <c r="W37">
        <v>44.3</v>
      </c>
    </row>
    <row r="38" spans="1:23" x14ac:dyDescent="0.25">
      <c r="A38" t="s">
        <v>241</v>
      </c>
      <c r="B38" s="2" t="s">
        <v>242</v>
      </c>
      <c r="C38" s="2">
        <f>DATEVALUE(tblPivotSource[[#This Row],[OrderDate]])</f>
        <v>45985</v>
      </c>
      <c r="D38" t="s">
        <v>243</v>
      </c>
      <c r="E38" t="s">
        <v>244</v>
      </c>
      <c r="F38" t="s">
        <v>49</v>
      </c>
      <c r="G38" t="s">
        <v>27</v>
      </c>
      <c r="H38" t="s">
        <v>50</v>
      </c>
      <c r="I38" t="s">
        <v>28</v>
      </c>
      <c r="J38" t="s">
        <v>51</v>
      </c>
      <c r="K38" t="s">
        <v>77</v>
      </c>
      <c r="L38" t="s">
        <v>53</v>
      </c>
      <c r="M38" t="s">
        <v>118</v>
      </c>
      <c r="N38" s="2">
        <v>45988</v>
      </c>
      <c r="O38" s="2">
        <v>45988</v>
      </c>
      <c r="P38">
        <v>3</v>
      </c>
      <c r="Q38">
        <v>51.72</v>
      </c>
      <c r="R38">
        <v>67.239999999999995</v>
      </c>
      <c r="S38">
        <v>0.05</v>
      </c>
      <c r="T38">
        <v>191.63</v>
      </c>
      <c r="U38" t="s">
        <v>183</v>
      </c>
      <c r="V38">
        <v>155.16</v>
      </c>
      <c r="W38">
        <v>36.47</v>
      </c>
    </row>
    <row r="39" spans="1:23" x14ac:dyDescent="0.25">
      <c r="A39" t="s">
        <v>245</v>
      </c>
      <c r="B39" s="2" t="s">
        <v>246</v>
      </c>
      <c r="C39" s="2">
        <f>DATEVALUE(tblPivotSource[[#This Row],[OrderDate]])</f>
        <v>45907</v>
      </c>
      <c r="D39" t="s">
        <v>247</v>
      </c>
      <c r="E39" t="s">
        <v>248</v>
      </c>
      <c r="F39" t="s">
        <v>128</v>
      </c>
      <c r="G39" t="s">
        <v>60</v>
      </c>
      <c r="H39" t="s">
        <v>40</v>
      </c>
      <c r="I39" t="s">
        <v>41</v>
      </c>
      <c r="J39" t="s">
        <v>249</v>
      </c>
      <c r="K39" t="s">
        <v>31</v>
      </c>
      <c r="L39" t="s">
        <v>53</v>
      </c>
      <c r="M39" t="s">
        <v>54</v>
      </c>
      <c r="N39" s="2">
        <v>45921</v>
      </c>
      <c r="O39" s="2">
        <v>45913</v>
      </c>
      <c r="P39">
        <v>20</v>
      </c>
      <c r="Q39">
        <v>8.35</v>
      </c>
      <c r="R39">
        <v>12.11</v>
      </c>
      <c r="S39">
        <v>0.05</v>
      </c>
      <c r="T39">
        <v>230.09</v>
      </c>
      <c r="U39" t="s">
        <v>250</v>
      </c>
      <c r="V39">
        <v>167</v>
      </c>
      <c r="W39">
        <v>63.09</v>
      </c>
    </row>
    <row r="40" spans="1:23" x14ac:dyDescent="0.25">
      <c r="A40" t="s">
        <v>251</v>
      </c>
      <c r="B40" s="2" t="s">
        <v>252</v>
      </c>
      <c r="C40" s="2">
        <f>DATEVALUE(tblPivotSource[[#This Row],[OrderDate]])</f>
        <v>45762</v>
      </c>
      <c r="D40" t="s">
        <v>253</v>
      </c>
      <c r="E40" t="s">
        <v>254</v>
      </c>
      <c r="F40" t="s">
        <v>122</v>
      </c>
      <c r="G40" t="s">
        <v>68</v>
      </c>
      <c r="H40" t="s">
        <v>50</v>
      </c>
      <c r="I40" t="s">
        <v>83</v>
      </c>
      <c r="J40" t="s">
        <v>255</v>
      </c>
      <c r="K40" t="s">
        <v>52</v>
      </c>
      <c r="L40" t="s">
        <v>53</v>
      </c>
      <c r="M40" t="s">
        <v>118</v>
      </c>
      <c r="N40" s="2">
        <v>45769</v>
      </c>
      <c r="O40" s="2">
        <v>45768</v>
      </c>
      <c r="P40">
        <v>2</v>
      </c>
      <c r="Q40">
        <v>19.47</v>
      </c>
      <c r="R40">
        <v>28.23</v>
      </c>
      <c r="S40">
        <v>0</v>
      </c>
      <c r="T40">
        <v>56.46</v>
      </c>
      <c r="U40" t="s">
        <v>190</v>
      </c>
      <c r="V40">
        <v>38.94</v>
      </c>
      <c r="W40">
        <v>17.52</v>
      </c>
    </row>
    <row r="41" spans="1:23" x14ac:dyDescent="0.25">
      <c r="A41" t="s">
        <v>256</v>
      </c>
      <c r="B41" s="2" t="s">
        <v>257</v>
      </c>
      <c r="C41" s="2">
        <f>DATEVALUE(tblPivotSource[[#This Row],[OrderDate]])</f>
        <v>45866</v>
      </c>
      <c r="D41" t="s">
        <v>258</v>
      </c>
      <c r="E41" t="s">
        <v>259</v>
      </c>
      <c r="F41" t="s">
        <v>26</v>
      </c>
      <c r="G41" t="s">
        <v>68</v>
      </c>
      <c r="H41" t="s">
        <v>50</v>
      </c>
      <c r="I41" t="s">
        <v>29</v>
      </c>
      <c r="J41" t="s">
        <v>30</v>
      </c>
      <c r="K41" t="s">
        <v>52</v>
      </c>
      <c r="L41" t="s">
        <v>53</v>
      </c>
      <c r="M41" t="s">
        <v>54</v>
      </c>
      <c r="N41" s="2">
        <v>45873</v>
      </c>
      <c r="O41" s="2">
        <v>45872</v>
      </c>
      <c r="P41">
        <v>20</v>
      </c>
      <c r="Q41">
        <v>19.04</v>
      </c>
      <c r="R41">
        <v>25.7</v>
      </c>
      <c r="S41">
        <v>0</v>
      </c>
      <c r="T41">
        <v>514</v>
      </c>
      <c r="U41" t="s">
        <v>156</v>
      </c>
      <c r="V41">
        <v>380.8</v>
      </c>
      <c r="W41">
        <v>133.19999999999999</v>
      </c>
    </row>
    <row r="42" spans="1:23" x14ac:dyDescent="0.25">
      <c r="A42" t="s">
        <v>260</v>
      </c>
      <c r="B42" s="2" t="s">
        <v>261</v>
      </c>
      <c r="C42" s="2">
        <f>DATEVALUE(tblPivotSource[[#This Row],[OrderDate]])</f>
        <v>45575</v>
      </c>
      <c r="D42" t="s">
        <v>262</v>
      </c>
      <c r="E42" t="s">
        <v>259</v>
      </c>
      <c r="F42" t="s">
        <v>49</v>
      </c>
      <c r="G42" t="s">
        <v>27</v>
      </c>
      <c r="H42" t="s">
        <v>28</v>
      </c>
      <c r="I42" t="s">
        <v>29</v>
      </c>
      <c r="J42" t="s">
        <v>30</v>
      </c>
      <c r="K42" t="s">
        <v>52</v>
      </c>
      <c r="L42" t="s">
        <v>43</v>
      </c>
      <c r="M42" t="s">
        <v>33</v>
      </c>
      <c r="N42" s="2">
        <v>45582</v>
      </c>
      <c r="P42">
        <v>3</v>
      </c>
      <c r="Q42">
        <v>19.04</v>
      </c>
      <c r="R42">
        <v>25.7</v>
      </c>
      <c r="S42">
        <v>0</v>
      </c>
      <c r="T42">
        <v>77.099999999999994</v>
      </c>
      <c r="U42" t="s">
        <v>263</v>
      </c>
      <c r="V42">
        <v>57.12</v>
      </c>
      <c r="W42">
        <v>19.98</v>
      </c>
    </row>
    <row r="43" spans="1:23" x14ac:dyDescent="0.25">
      <c r="A43" t="s">
        <v>264</v>
      </c>
      <c r="B43" s="2" t="s">
        <v>222</v>
      </c>
      <c r="C43" s="2">
        <f>DATEVALUE(tblPivotSource[[#This Row],[OrderDate]])</f>
        <v>45705</v>
      </c>
      <c r="D43" t="s">
        <v>207</v>
      </c>
      <c r="E43" t="s">
        <v>208</v>
      </c>
      <c r="F43" t="s">
        <v>39</v>
      </c>
      <c r="G43" t="s">
        <v>27</v>
      </c>
      <c r="H43" t="s">
        <v>29</v>
      </c>
      <c r="I43" t="s">
        <v>83</v>
      </c>
      <c r="J43" t="s">
        <v>105</v>
      </c>
      <c r="K43" t="s">
        <v>52</v>
      </c>
      <c r="L43" t="s">
        <v>85</v>
      </c>
      <c r="M43" t="s">
        <v>54</v>
      </c>
      <c r="N43" s="2">
        <v>45712</v>
      </c>
      <c r="P43">
        <v>10</v>
      </c>
      <c r="Q43">
        <v>16.510000000000002</v>
      </c>
      <c r="R43">
        <v>23.94</v>
      </c>
      <c r="S43">
        <v>0.05</v>
      </c>
      <c r="T43">
        <v>227.43</v>
      </c>
      <c r="U43" t="s">
        <v>250</v>
      </c>
      <c r="V43">
        <v>165.1</v>
      </c>
      <c r="W43">
        <v>62.33</v>
      </c>
    </row>
    <row r="44" spans="1:23" x14ac:dyDescent="0.25">
      <c r="A44" t="s">
        <v>265</v>
      </c>
      <c r="B44" s="2" t="s">
        <v>266</v>
      </c>
      <c r="C44" s="2">
        <f>DATEVALUE(tblPivotSource[[#This Row],[OrderDate]])</f>
        <v>45689</v>
      </c>
      <c r="D44" t="s">
        <v>267</v>
      </c>
      <c r="E44" t="s">
        <v>268</v>
      </c>
      <c r="F44" t="s">
        <v>49</v>
      </c>
      <c r="G44" t="s">
        <v>60</v>
      </c>
      <c r="H44" t="s">
        <v>28</v>
      </c>
      <c r="I44" t="s">
        <v>28</v>
      </c>
      <c r="J44" t="s">
        <v>51</v>
      </c>
      <c r="K44" t="s">
        <v>31</v>
      </c>
      <c r="L44" t="s">
        <v>43</v>
      </c>
      <c r="M44" t="s">
        <v>33</v>
      </c>
      <c r="N44" s="2">
        <v>45703</v>
      </c>
      <c r="P44">
        <v>12</v>
      </c>
      <c r="Q44">
        <v>51.72</v>
      </c>
      <c r="R44">
        <v>67.239999999999995</v>
      </c>
      <c r="S44">
        <v>0.15</v>
      </c>
      <c r="T44">
        <v>685.85</v>
      </c>
      <c r="U44" t="s">
        <v>34</v>
      </c>
      <c r="V44">
        <v>620.64</v>
      </c>
      <c r="W44">
        <v>65.209999999999994</v>
      </c>
    </row>
    <row r="45" spans="1:23" x14ac:dyDescent="0.25">
      <c r="A45" t="s">
        <v>269</v>
      </c>
      <c r="B45" s="2" t="s">
        <v>270</v>
      </c>
      <c r="C45" s="2">
        <f>DATEVALUE(tblPivotSource[[#This Row],[OrderDate]])</f>
        <v>45945</v>
      </c>
      <c r="D45" t="s">
        <v>271</v>
      </c>
      <c r="E45" t="s">
        <v>272</v>
      </c>
      <c r="F45" t="s">
        <v>128</v>
      </c>
      <c r="G45" t="s">
        <v>60</v>
      </c>
      <c r="H45" t="s">
        <v>40</v>
      </c>
      <c r="I45" t="s">
        <v>29</v>
      </c>
      <c r="J45" t="s">
        <v>273</v>
      </c>
      <c r="K45" t="s">
        <v>31</v>
      </c>
      <c r="L45" t="s">
        <v>53</v>
      </c>
      <c r="M45" t="s">
        <v>33</v>
      </c>
      <c r="N45" s="2">
        <v>45959</v>
      </c>
      <c r="O45" s="2">
        <v>45953</v>
      </c>
      <c r="P45">
        <v>1</v>
      </c>
      <c r="Q45">
        <v>40.94</v>
      </c>
      <c r="R45">
        <v>53.22</v>
      </c>
      <c r="S45">
        <v>0</v>
      </c>
      <c r="T45">
        <v>53.22</v>
      </c>
      <c r="U45" t="s">
        <v>231</v>
      </c>
      <c r="V45">
        <v>40.94</v>
      </c>
      <c r="W45">
        <v>12.28</v>
      </c>
    </row>
    <row r="46" spans="1:23" x14ac:dyDescent="0.25">
      <c r="A46" t="s">
        <v>274</v>
      </c>
      <c r="B46" s="2" t="s">
        <v>275</v>
      </c>
      <c r="C46" s="2">
        <f>DATEVALUE(tblPivotSource[[#This Row],[OrderDate]])</f>
        <v>45423</v>
      </c>
      <c r="D46" t="s">
        <v>276</v>
      </c>
      <c r="E46" t="s">
        <v>277</v>
      </c>
      <c r="F46" t="s">
        <v>188</v>
      </c>
      <c r="G46" t="s">
        <v>68</v>
      </c>
      <c r="H46" t="s">
        <v>40</v>
      </c>
      <c r="I46" t="s">
        <v>28</v>
      </c>
      <c r="J46" t="s">
        <v>278</v>
      </c>
      <c r="K46" t="s">
        <v>31</v>
      </c>
      <c r="L46" t="s">
        <v>93</v>
      </c>
      <c r="M46" t="s">
        <v>54</v>
      </c>
      <c r="N46" s="2">
        <v>45437</v>
      </c>
      <c r="O46" s="2">
        <v>45427</v>
      </c>
      <c r="P46">
        <v>3</v>
      </c>
      <c r="Q46">
        <v>21.56</v>
      </c>
      <c r="R46">
        <v>31.26</v>
      </c>
      <c r="S46">
        <v>0.15</v>
      </c>
      <c r="T46">
        <v>79.709999999999994</v>
      </c>
      <c r="U46" t="s">
        <v>106</v>
      </c>
      <c r="V46">
        <v>64.680000000000007</v>
      </c>
      <c r="W46">
        <v>15.03</v>
      </c>
    </row>
    <row r="47" spans="1:23" x14ac:dyDescent="0.25">
      <c r="A47" t="s">
        <v>279</v>
      </c>
      <c r="B47" s="2" t="s">
        <v>280</v>
      </c>
      <c r="C47" s="2">
        <f>DATEVALUE(tblPivotSource[[#This Row],[OrderDate]])</f>
        <v>45655</v>
      </c>
      <c r="D47" t="s">
        <v>281</v>
      </c>
      <c r="E47" t="s">
        <v>282</v>
      </c>
      <c r="F47" t="s">
        <v>188</v>
      </c>
      <c r="G47" t="s">
        <v>60</v>
      </c>
      <c r="H47" t="s">
        <v>50</v>
      </c>
      <c r="I47" t="s">
        <v>41</v>
      </c>
      <c r="J47" t="s">
        <v>249</v>
      </c>
      <c r="K47" t="s">
        <v>31</v>
      </c>
      <c r="L47" t="s">
        <v>43</v>
      </c>
      <c r="M47" t="s">
        <v>54</v>
      </c>
      <c r="N47" s="2">
        <v>45669</v>
      </c>
      <c r="P47">
        <v>3</v>
      </c>
      <c r="Q47">
        <v>8.35</v>
      </c>
      <c r="R47">
        <v>12.11</v>
      </c>
      <c r="S47">
        <v>0.1</v>
      </c>
      <c r="T47">
        <v>32.700000000000003</v>
      </c>
      <c r="U47" t="s">
        <v>140</v>
      </c>
      <c r="V47">
        <v>25.05</v>
      </c>
      <c r="W47">
        <v>7.65</v>
      </c>
    </row>
    <row r="48" spans="1:23" x14ac:dyDescent="0.25">
      <c r="A48" t="s">
        <v>283</v>
      </c>
      <c r="B48" s="2" t="s">
        <v>284</v>
      </c>
      <c r="C48" s="2">
        <f>DATEVALUE(tblPivotSource[[#This Row],[OrderDate]])</f>
        <v>45766</v>
      </c>
      <c r="D48" t="s">
        <v>285</v>
      </c>
      <c r="E48" t="s">
        <v>286</v>
      </c>
      <c r="F48" t="s">
        <v>67</v>
      </c>
      <c r="G48" t="s">
        <v>27</v>
      </c>
      <c r="H48" t="s">
        <v>29</v>
      </c>
      <c r="I48" t="s">
        <v>29</v>
      </c>
      <c r="J48" t="s">
        <v>209</v>
      </c>
      <c r="K48" t="s">
        <v>52</v>
      </c>
      <c r="L48" t="s">
        <v>93</v>
      </c>
      <c r="M48" t="s">
        <v>118</v>
      </c>
      <c r="N48" s="2">
        <v>45773</v>
      </c>
      <c r="O48" s="2">
        <v>45775</v>
      </c>
      <c r="P48">
        <v>1</v>
      </c>
      <c r="Q48">
        <v>8.2200000000000006</v>
      </c>
      <c r="R48">
        <v>11.1</v>
      </c>
      <c r="S48">
        <v>0.05</v>
      </c>
      <c r="T48">
        <v>10.54</v>
      </c>
      <c r="U48" t="s">
        <v>287</v>
      </c>
      <c r="V48">
        <v>8.2200000000000006</v>
      </c>
      <c r="W48">
        <v>2.3199999999999998</v>
      </c>
    </row>
    <row r="49" spans="1:23" x14ac:dyDescent="0.25">
      <c r="A49" t="s">
        <v>288</v>
      </c>
      <c r="B49" s="2" t="s">
        <v>289</v>
      </c>
      <c r="C49" s="2">
        <f>DATEVALUE(tblPivotSource[[#This Row],[OrderDate]])</f>
        <v>45414</v>
      </c>
      <c r="D49" t="s">
        <v>290</v>
      </c>
      <c r="E49" t="s">
        <v>291</v>
      </c>
      <c r="F49" t="s">
        <v>128</v>
      </c>
      <c r="H49" t="s">
        <v>50</v>
      </c>
      <c r="I49" t="s">
        <v>41</v>
      </c>
      <c r="J49" t="s">
        <v>292</v>
      </c>
      <c r="K49" t="s">
        <v>31</v>
      </c>
      <c r="L49" t="s">
        <v>32</v>
      </c>
      <c r="M49" t="s">
        <v>33</v>
      </c>
      <c r="N49" s="2">
        <v>45428</v>
      </c>
      <c r="P49">
        <v>1</v>
      </c>
      <c r="Q49">
        <v>29.64</v>
      </c>
      <c r="R49">
        <v>41.5</v>
      </c>
      <c r="S49">
        <v>0</v>
      </c>
      <c r="T49">
        <v>41.5</v>
      </c>
      <c r="U49" t="s">
        <v>167</v>
      </c>
      <c r="V49">
        <v>29.64</v>
      </c>
      <c r="W49">
        <v>11.86</v>
      </c>
    </row>
    <row r="50" spans="1:23" x14ac:dyDescent="0.25">
      <c r="A50" t="s">
        <v>293</v>
      </c>
      <c r="B50" s="2" t="s">
        <v>294</v>
      </c>
      <c r="C50" s="2">
        <f>DATEVALUE(tblPivotSource[[#This Row],[OrderDate]])</f>
        <v>45875</v>
      </c>
      <c r="D50" t="s">
        <v>295</v>
      </c>
      <c r="E50" t="s">
        <v>296</v>
      </c>
      <c r="F50" t="s">
        <v>128</v>
      </c>
      <c r="G50" t="s">
        <v>60</v>
      </c>
      <c r="H50" t="s">
        <v>29</v>
      </c>
      <c r="I50" t="s">
        <v>28</v>
      </c>
      <c r="J50" t="s">
        <v>278</v>
      </c>
      <c r="K50" t="s">
        <v>77</v>
      </c>
      <c r="L50" t="s">
        <v>32</v>
      </c>
      <c r="M50" t="s">
        <v>54</v>
      </c>
      <c r="N50" s="2">
        <v>45878</v>
      </c>
      <c r="P50">
        <v>5</v>
      </c>
      <c r="Q50">
        <v>21.56</v>
      </c>
      <c r="R50">
        <v>31.26</v>
      </c>
      <c r="S50">
        <v>0.15</v>
      </c>
      <c r="T50">
        <v>132.86000000000001</v>
      </c>
      <c r="U50" t="s">
        <v>71</v>
      </c>
      <c r="V50">
        <v>107.8</v>
      </c>
      <c r="W50">
        <v>25.06</v>
      </c>
    </row>
    <row r="51" spans="1:23" x14ac:dyDescent="0.25">
      <c r="A51" t="s">
        <v>297</v>
      </c>
      <c r="B51" s="2" t="s">
        <v>298</v>
      </c>
      <c r="C51" s="2">
        <f>DATEVALUE(tblPivotSource[[#This Row],[OrderDate]])</f>
        <v>45612</v>
      </c>
      <c r="D51" t="s">
        <v>299</v>
      </c>
      <c r="E51" t="s">
        <v>38</v>
      </c>
      <c r="F51" t="s">
        <v>67</v>
      </c>
      <c r="G51" t="s">
        <v>68</v>
      </c>
      <c r="H51" t="s">
        <v>40</v>
      </c>
      <c r="I51" t="s">
        <v>28</v>
      </c>
      <c r="J51" t="s">
        <v>189</v>
      </c>
      <c r="K51" t="s">
        <v>52</v>
      </c>
      <c r="L51" t="s">
        <v>53</v>
      </c>
      <c r="M51" t="s">
        <v>33</v>
      </c>
      <c r="N51" s="2">
        <v>45619</v>
      </c>
      <c r="O51" s="2">
        <v>45615</v>
      </c>
      <c r="P51">
        <v>1</v>
      </c>
      <c r="Q51">
        <v>27.52</v>
      </c>
      <c r="R51">
        <v>34.4</v>
      </c>
      <c r="S51">
        <v>0.05</v>
      </c>
      <c r="T51">
        <v>32.68</v>
      </c>
      <c r="U51" t="s">
        <v>106</v>
      </c>
      <c r="V51">
        <v>27.52</v>
      </c>
      <c r="W51">
        <v>5.16</v>
      </c>
    </row>
    <row r="52" spans="1:23" x14ac:dyDescent="0.25">
      <c r="A52" t="s">
        <v>300</v>
      </c>
      <c r="B52" s="2" t="s">
        <v>301</v>
      </c>
      <c r="C52" s="2">
        <f>DATEVALUE(tblPivotSource[[#This Row],[OrderDate]])</f>
        <v>45921</v>
      </c>
      <c r="D52" t="s">
        <v>302</v>
      </c>
      <c r="E52" t="s">
        <v>303</v>
      </c>
      <c r="F52" t="s">
        <v>122</v>
      </c>
      <c r="G52" t="s">
        <v>60</v>
      </c>
      <c r="H52" t="s">
        <v>50</v>
      </c>
      <c r="I52" t="s">
        <v>28</v>
      </c>
      <c r="J52" t="s">
        <v>117</v>
      </c>
      <c r="K52" t="s">
        <v>31</v>
      </c>
      <c r="L52" t="s">
        <v>43</v>
      </c>
      <c r="M52" t="s">
        <v>118</v>
      </c>
      <c r="N52" s="2">
        <v>45935</v>
      </c>
      <c r="P52">
        <v>20</v>
      </c>
      <c r="Q52">
        <v>26.08</v>
      </c>
      <c r="R52">
        <v>35.21</v>
      </c>
      <c r="S52">
        <v>0.1</v>
      </c>
      <c r="T52">
        <v>633.78</v>
      </c>
      <c r="U52" t="s">
        <v>287</v>
      </c>
      <c r="V52">
        <v>521.6</v>
      </c>
      <c r="W52">
        <v>112.18</v>
      </c>
    </row>
    <row r="53" spans="1:23" x14ac:dyDescent="0.25">
      <c r="A53" t="s">
        <v>304</v>
      </c>
      <c r="B53" s="2" t="s">
        <v>305</v>
      </c>
      <c r="C53" s="2">
        <f>DATEVALUE(tblPivotSource[[#This Row],[OrderDate]])</f>
        <v>46040</v>
      </c>
      <c r="D53" t="s">
        <v>306</v>
      </c>
      <c r="E53" t="s">
        <v>307</v>
      </c>
      <c r="F53" t="s">
        <v>128</v>
      </c>
      <c r="H53" t="s">
        <v>29</v>
      </c>
      <c r="I53" t="s">
        <v>40</v>
      </c>
      <c r="J53" t="s">
        <v>99</v>
      </c>
      <c r="K53" t="s">
        <v>52</v>
      </c>
      <c r="L53" t="s">
        <v>32</v>
      </c>
      <c r="M53" t="s">
        <v>118</v>
      </c>
      <c r="N53" s="2">
        <v>46047</v>
      </c>
      <c r="P53">
        <v>5</v>
      </c>
      <c r="Q53">
        <v>26.96</v>
      </c>
      <c r="R53">
        <v>37.74</v>
      </c>
      <c r="S53">
        <v>0.15</v>
      </c>
      <c r="T53">
        <v>160.4</v>
      </c>
      <c r="U53" t="s">
        <v>44</v>
      </c>
      <c r="V53">
        <v>134.80000000000001</v>
      </c>
      <c r="W53">
        <v>25.6</v>
      </c>
    </row>
    <row r="54" spans="1:23" x14ac:dyDescent="0.25">
      <c r="A54" t="s">
        <v>308</v>
      </c>
      <c r="B54" s="2" t="s">
        <v>309</v>
      </c>
      <c r="C54" s="2">
        <f>DATEVALUE(tblPivotSource[[#This Row],[OrderDate]])</f>
        <v>45523</v>
      </c>
      <c r="D54" t="s">
        <v>310</v>
      </c>
      <c r="E54" t="s">
        <v>311</v>
      </c>
      <c r="F54" t="s">
        <v>39</v>
      </c>
      <c r="G54" t="s">
        <v>68</v>
      </c>
      <c r="H54" t="s">
        <v>50</v>
      </c>
      <c r="I54" t="s">
        <v>41</v>
      </c>
      <c r="J54" t="s">
        <v>312</v>
      </c>
      <c r="K54" t="s">
        <v>52</v>
      </c>
      <c r="L54" t="s">
        <v>43</v>
      </c>
      <c r="M54" t="s">
        <v>118</v>
      </c>
      <c r="N54" s="2">
        <v>45530</v>
      </c>
      <c r="P54">
        <v>3</v>
      </c>
      <c r="Q54">
        <v>18.989999999999998</v>
      </c>
      <c r="R54">
        <v>25.64</v>
      </c>
      <c r="S54">
        <v>0</v>
      </c>
      <c r="T54">
        <v>76.92</v>
      </c>
      <c r="U54" t="s">
        <v>140</v>
      </c>
      <c r="V54">
        <v>56.97</v>
      </c>
      <c r="W54">
        <v>19.95</v>
      </c>
    </row>
    <row r="55" spans="1:23" x14ac:dyDescent="0.25">
      <c r="A55" t="s">
        <v>313</v>
      </c>
      <c r="B55" s="2" t="s">
        <v>314</v>
      </c>
      <c r="C55" s="2">
        <f>DATEVALUE(tblPivotSource[[#This Row],[OrderDate]])</f>
        <v>45589</v>
      </c>
      <c r="D55" t="s">
        <v>186</v>
      </c>
      <c r="E55" t="s">
        <v>187</v>
      </c>
      <c r="F55" t="s">
        <v>26</v>
      </c>
      <c r="G55" t="s">
        <v>27</v>
      </c>
      <c r="H55" t="s">
        <v>40</v>
      </c>
      <c r="I55" t="s">
        <v>83</v>
      </c>
      <c r="J55" t="s">
        <v>212</v>
      </c>
      <c r="K55" t="s">
        <v>52</v>
      </c>
      <c r="L55" t="s">
        <v>93</v>
      </c>
      <c r="M55" t="s">
        <v>33</v>
      </c>
      <c r="N55" s="2">
        <v>45596</v>
      </c>
      <c r="O55" s="2">
        <v>45595</v>
      </c>
      <c r="P55">
        <v>3</v>
      </c>
      <c r="Q55">
        <v>36.82</v>
      </c>
      <c r="R55">
        <v>47.87</v>
      </c>
      <c r="S55">
        <v>0</v>
      </c>
      <c r="T55">
        <v>143.61000000000001</v>
      </c>
      <c r="U55" t="s">
        <v>87</v>
      </c>
      <c r="V55">
        <v>110.46</v>
      </c>
      <c r="W55">
        <v>33.15</v>
      </c>
    </row>
    <row r="56" spans="1:23" x14ac:dyDescent="0.25">
      <c r="A56" t="s">
        <v>315</v>
      </c>
      <c r="B56" s="2" t="s">
        <v>316</v>
      </c>
      <c r="C56" s="2">
        <f>DATEVALUE(tblPivotSource[[#This Row],[OrderDate]])</f>
        <v>45484</v>
      </c>
      <c r="D56" t="s">
        <v>317</v>
      </c>
      <c r="E56" t="s">
        <v>318</v>
      </c>
      <c r="F56" t="s">
        <v>67</v>
      </c>
      <c r="G56" t="s">
        <v>27</v>
      </c>
      <c r="H56" t="s">
        <v>50</v>
      </c>
      <c r="I56" t="s">
        <v>83</v>
      </c>
      <c r="J56" t="s">
        <v>319</v>
      </c>
      <c r="K56" t="s">
        <v>52</v>
      </c>
      <c r="L56" t="s">
        <v>32</v>
      </c>
      <c r="M56" t="s">
        <v>118</v>
      </c>
      <c r="N56" s="2">
        <v>45491</v>
      </c>
      <c r="P56">
        <v>1</v>
      </c>
      <c r="Q56">
        <v>8.5399999999999991</v>
      </c>
      <c r="R56">
        <v>10.67</v>
      </c>
      <c r="S56">
        <v>0.1</v>
      </c>
      <c r="T56">
        <v>9.6</v>
      </c>
      <c r="U56" t="s">
        <v>190</v>
      </c>
      <c r="V56">
        <v>8.5399999999999991</v>
      </c>
      <c r="W56">
        <v>1.06</v>
      </c>
    </row>
    <row r="57" spans="1:23" x14ac:dyDescent="0.25">
      <c r="A57" t="s">
        <v>320</v>
      </c>
      <c r="B57" s="2" t="s">
        <v>321</v>
      </c>
      <c r="C57" s="2">
        <f>DATEVALUE(tblPivotSource[[#This Row],[OrderDate]])</f>
        <v>45465</v>
      </c>
      <c r="D57" t="s">
        <v>322</v>
      </c>
      <c r="E57" t="s">
        <v>323</v>
      </c>
      <c r="F57" t="s">
        <v>49</v>
      </c>
      <c r="G57" t="s">
        <v>68</v>
      </c>
      <c r="H57" t="s">
        <v>40</v>
      </c>
      <c r="I57" t="s">
        <v>69</v>
      </c>
      <c r="J57" t="s">
        <v>150</v>
      </c>
      <c r="K57" t="s">
        <v>77</v>
      </c>
      <c r="L57" t="s">
        <v>53</v>
      </c>
      <c r="M57" t="s">
        <v>54</v>
      </c>
      <c r="N57" s="2">
        <v>45468</v>
      </c>
      <c r="O57" s="2">
        <v>45466</v>
      </c>
      <c r="P57">
        <v>10</v>
      </c>
      <c r="Q57">
        <v>24.05</v>
      </c>
      <c r="R57">
        <v>31.27</v>
      </c>
      <c r="S57">
        <v>0.1</v>
      </c>
      <c r="T57">
        <v>281.43</v>
      </c>
      <c r="U57" t="s">
        <v>263</v>
      </c>
      <c r="V57">
        <v>240.5</v>
      </c>
      <c r="W57">
        <v>40.93</v>
      </c>
    </row>
    <row r="58" spans="1:23" x14ac:dyDescent="0.25">
      <c r="A58" t="s">
        <v>324</v>
      </c>
      <c r="B58" s="2" t="s">
        <v>325</v>
      </c>
      <c r="C58" s="2">
        <f>DATEVALUE(tblPivotSource[[#This Row],[OrderDate]])</f>
        <v>45900</v>
      </c>
      <c r="D58" t="s">
        <v>148</v>
      </c>
      <c r="E58" t="s">
        <v>149</v>
      </c>
      <c r="F58" t="s">
        <v>67</v>
      </c>
      <c r="H58" t="s">
        <v>40</v>
      </c>
      <c r="I58" t="s">
        <v>28</v>
      </c>
      <c r="J58" t="s">
        <v>326</v>
      </c>
      <c r="K58" t="s">
        <v>77</v>
      </c>
      <c r="L58" t="s">
        <v>53</v>
      </c>
      <c r="M58" t="s">
        <v>86</v>
      </c>
      <c r="N58" s="2">
        <v>45903</v>
      </c>
      <c r="O58" s="2">
        <v>45902</v>
      </c>
      <c r="P58">
        <v>5</v>
      </c>
      <c r="Q58">
        <v>16.670000000000002</v>
      </c>
      <c r="R58">
        <v>22.5</v>
      </c>
      <c r="S58">
        <v>0.05</v>
      </c>
      <c r="T58">
        <v>106.88</v>
      </c>
      <c r="U58" t="s">
        <v>250</v>
      </c>
      <c r="V58">
        <v>83.35</v>
      </c>
      <c r="W58">
        <v>23.53</v>
      </c>
    </row>
    <row r="59" spans="1:23" x14ac:dyDescent="0.25">
      <c r="A59" t="s">
        <v>327</v>
      </c>
      <c r="B59" s="2" t="s">
        <v>132</v>
      </c>
      <c r="C59" s="2">
        <f>DATEVALUE(tblPivotSource[[#This Row],[OrderDate]])</f>
        <v>45852</v>
      </c>
      <c r="D59" t="s">
        <v>328</v>
      </c>
      <c r="E59" t="s">
        <v>25</v>
      </c>
      <c r="F59" t="s">
        <v>49</v>
      </c>
      <c r="G59" t="s">
        <v>27</v>
      </c>
      <c r="H59" t="s">
        <v>50</v>
      </c>
      <c r="I59" t="s">
        <v>29</v>
      </c>
      <c r="J59" t="s">
        <v>123</v>
      </c>
      <c r="K59" t="s">
        <v>52</v>
      </c>
      <c r="L59" t="s">
        <v>53</v>
      </c>
      <c r="M59" t="s">
        <v>54</v>
      </c>
      <c r="N59" s="2">
        <v>45859</v>
      </c>
      <c r="O59" s="2">
        <v>45854</v>
      </c>
      <c r="P59">
        <v>5</v>
      </c>
      <c r="Q59">
        <v>20.79</v>
      </c>
      <c r="R59">
        <v>28.07</v>
      </c>
      <c r="S59">
        <v>0.05</v>
      </c>
      <c r="T59">
        <v>133.33000000000001</v>
      </c>
      <c r="U59" t="s">
        <v>94</v>
      </c>
      <c r="V59">
        <v>103.95</v>
      </c>
      <c r="W59">
        <v>29.38</v>
      </c>
    </row>
    <row r="60" spans="1:23" x14ac:dyDescent="0.25">
      <c r="A60" t="s">
        <v>329</v>
      </c>
      <c r="B60" s="2" t="s">
        <v>330</v>
      </c>
      <c r="C60" s="2">
        <f>DATEVALUE(tblPivotSource[[#This Row],[OrderDate]])</f>
        <v>45970</v>
      </c>
      <c r="D60" t="s">
        <v>331</v>
      </c>
      <c r="E60" t="s">
        <v>332</v>
      </c>
      <c r="F60" t="s">
        <v>26</v>
      </c>
      <c r="G60" t="s">
        <v>27</v>
      </c>
      <c r="H60" t="s">
        <v>40</v>
      </c>
      <c r="I60" t="s">
        <v>69</v>
      </c>
      <c r="J60" t="s">
        <v>333</v>
      </c>
      <c r="K60" t="s">
        <v>77</v>
      </c>
      <c r="L60" t="s">
        <v>53</v>
      </c>
      <c r="M60" t="s">
        <v>118</v>
      </c>
      <c r="N60" s="2">
        <v>45973</v>
      </c>
      <c r="O60" s="2">
        <v>45972</v>
      </c>
      <c r="P60">
        <v>12</v>
      </c>
      <c r="Q60">
        <v>10.88</v>
      </c>
      <c r="R60">
        <v>15.78</v>
      </c>
      <c r="S60">
        <v>0.1</v>
      </c>
      <c r="T60">
        <v>170.42</v>
      </c>
      <c r="U60" t="s">
        <v>263</v>
      </c>
      <c r="V60">
        <v>130.56</v>
      </c>
      <c r="W60">
        <v>39.86</v>
      </c>
    </row>
    <row r="61" spans="1:23" x14ac:dyDescent="0.25">
      <c r="A61" t="s">
        <v>334</v>
      </c>
      <c r="B61" s="2" t="s">
        <v>335</v>
      </c>
      <c r="C61" s="2">
        <f>DATEVALUE(tblPivotSource[[#This Row],[OrderDate]])</f>
        <v>45581</v>
      </c>
      <c r="D61" t="s">
        <v>336</v>
      </c>
      <c r="E61" t="s">
        <v>337</v>
      </c>
      <c r="F61" t="s">
        <v>122</v>
      </c>
      <c r="G61" t="s">
        <v>68</v>
      </c>
      <c r="H61" t="s">
        <v>50</v>
      </c>
      <c r="I61" t="s">
        <v>61</v>
      </c>
      <c r="J61" t="s">
        <v>62</v>
      </c>
      <c r="K61" t="s">
        <v>77</v>
      </c>
      <c r="L61" t="s">
        <v>43</v>
      </c>
      <c r="M61" t="s">
        <v>33</v>
      </c>
      <c r="N61" s="2">
        <v>45584</v>
      </c>
      <c r="P61">
        <v>10</v>
      </c>
      <c r="Q61">
        <v>13.71</v>
      </c>
      <c r="R61">
        <v>17.82</v>
      </c>
      <c r="S61">
        <v>0</v>
      </c>
      <c r="T61">
        <v>178.2</v>
      </c>
      <c r="U61" t="s">
        <v>338</v>
      </c>
      <c r="V61">
        <v>137.1</v>
      </c>
      <c r="W61">
        <v>41.1</v>
      </c>
    </row>
    <row r="62" spans="1:23" x14ac:dyDescent="0.25">
      <c r="A62" t="s">
        <v>339</v>
      </c>
      <c r="B62" s="2" t="s">
        <v>340</v>
      </c>
      <c r="C62" s="2">
        <f>DATEVALUE(tblPivotSource[[#This Row],[OrderDate]])</f>
        <v>45711</v>
      </c>
      <c r="D62" t="s">
        <v>341</v>
      </c>
      <c r="E62" t="s">
        <v>38</v>
      </c>
      <c r="F62" t="s">
        <v>67</v>
      </c>
      <c r="G62" t="s">
        <v>60</v>
      </c>
      <c r="H62" t="s">
        <v>40</v>
      </c>
      <c r="I62" t="s">
        <v>29</v>
      </c>
      <c r="J62" t="s">
        <v>30</v>
      </c>
      <c r="K62" t="s">
        <v>31</v>
      </c>
      <c r="L62" t="s">
        <v>53</v>
      </c>
      <c r="M62" t="s">
        <v>86</v>
      </c>
      <c r="N62" s="2">
        <v>45725</v>
      </c>
      <c r="O62" s="2">
        <v>45712</v>
      </c>
      <c r="P62">
        <v>5</v>
      </c>
      <c r="Q62">
        <v>19.04</v>
      </c>
      <c r="R62">
        <v>25.7</v>
      </c>
      <c r="S62">
        <v>0</v>
      </c>
      <c r="T62">
        <v>128.5</v>
      </c>
      <c r="U62" t="s">
        <v>44</v>
      </c>
      <c r="V62">
        <v>95.2</v>
      </c>
      <c r="W62">
        <v>33.299999999999997</v>
      </c>
    </row>
    <row r="63" spans="1:23" x14ac:dyDescent="0.25">
      <c r="A63" t="s">
        <v>342</v>
      </c>
      <c r="B63" s="2" t="s">
        <v>343</v>
      </c>
      <c r="C63" s="2">
        <f>DATEVALUE(tblPivotSource[[#This Row],[OrderDate]])</f>
        <v>45305</v>
      </c>
      <c r="D63" t="s">
        <v>344</v>
      </c>
      <c r="E63" t="s">
        <v>345</v>
      </c>
      <c r="F63" t="s">
        <v>188</v>
      </c>
      <c r="G63" t="s">
        <v>27</v>
      </c>
      <c r="H63" t="s">
        <v>40</v>
      </c>
      <c r="I63" t="s">
        <v>40</v>
      </c>
      <c r="J63" t="s">
        <v>346</v>
      </c>
      <c r="K63" t="s">
        <v>52</v>
      </c>
      <c r="L63" t="s">
        <v>93</v>
      </c>
      <c r="M63" t="s">
        <v>118</v>
      </c>
      <c r="N63" s="2">
        <v>45312</v>
      </c>
      <c r="O63" s="2">
        <v>45310</v>
      </c>
      <c r="P63">
        <v>1</v>
      </c>
      <c r="Q63">
        <v>17.63</v>
      </c>
      <c r="R63">
        <v>22.92</v>
      </c>
      <c r="S63">
        <v>0.15</v>
      </c>
      <c r="T63">
        <v>19.48</v>
      </c>
      <c r="U63" t="s">
        <v>231</v>
      </c>
      <c r="V63">
        <v>17.63</v>
      </c>
      <c r="W63">
        <v>1.85</v>
      </c>
    </row>
    <row r="64" spans="1:23" x14ac:dyDescent="0.25">
      <c r="A64" t="s">
        <v>347</v>
      </c>
      <c r="B64" s="2" t="s">
        <v>348</v>
      </c>
      <c r="C64" s="2">
        <f>DATEVALUE(tblPivotSource[[#This Row],[OrderDate]])</f>
        <v>45951</v>
      </c>
      <c r="D64" t="s">
        <v>349</v>
      </c>
      <c r="E64" t="s">
        <v>176</v>
      </c>
      <c r="F64" t="s">
        <v>128</v>
      </c>
      <c r="G64" t="s">
        <v>60</v>
      </c>
      <c r="H64" t="s">
        <v>50</v>
      </c>
      <c r="I64" t="s">
        <v>40</v>
      </c>
      <c r="J64" t="s">
        <v>177</v>
      </c>
      <c r="K64" t="s">
        <v>77</v>
      </c>
      <c r="L64" t="s">
        <v>53</v>
      </c>
      <c r="M64" t="s">
        <v>118</v>
      </c>
      <c r="N64" s="2">
        <v>45954</v>
      </c>
      <c r="O64" s="2">
        <v>45957</v>
      </c>
      <c r="P64">
        <v>10</v>
      </c>
      <c r="Q64">
        <v>37.42</v>
      </c>
      <c r="R64">
        <v>50.52</v>
      </c>
      <c r="S64">
        <v>0</v>
      </c>
      <c r="T64">
        <v>505.2</v>
      </c>
      <c r="U64" t="s">
        <v>78</v>
      </c>
      <c r="V64">
        <v>374.2</v>
      </c>
      <c r="W64">
        <v>131</v>
      </c>
    </row>
    <row r="65" spans="1:23" x14ac:dyDescent="0.25">
      <c r="A65" t="s">
        <v>350</v>
      </c>
      <c r="B65" s="2" t="s">
        <v>351</v>
      </c>
      <c r="C65" s="2">
        <f>DATEVALUE(tblPivotSource[[#This Row],[OrderDate]])</f>
        <v>45728</v>
      </c>
      <c r="D65" t="s">
        <v>143</v>
      </c>
      <c r="E65" t="s">
        <v>144</v>
      </c>
      <c r="F65" t="s">
        <v>188</v>
      </c>
      <c r="G65" t="s">
        <v>27</v>
      </c>
      <c r="H65" t="s">
        <v>29</v>
      </c>
      <c r="I65" t="s">
        <v>83</v>
      </c>
      <c r="J65" t="s">
        <v>352</v>
      </c>
      <c r="K65" t="s">
        <v>77</v>
      </c>
      <c r="L65" t="s">
        <v>53</v>
      </c>
      <c r="M65" t="s">
        <v>33</v>
      </c>
      <c r="N65" s="2">
        <v>45731</v>
      </c>
      <c r="O65" s="2">
        <v>45736</v>
      </c>
      <c r="P65">
        <v>10</v>
      </c>
      <c r="Q65">
        <v>95.09</v>
      </c>
      <c r="R65">
        <v>133.13</v>
      </c>
      <c r="S65">
        <v>0</v>
      </c>
      <c r="T65">
        <v>1331.3</v>
      </c>
      <c r="U65" t="s">
        <v>78</v>
      </c>
      <c r="V65">
        <v>950.9</v>
      </c>
      <c r="W65">
        <v>380.4</v>
      </c>
    </row>
    <row r="66" spans="1:23" x14ac:dyDescent="0.25">
      <c r="A66" t="s">
        <v>353</v>
      </c>
      <c r="B66" s="2" t="s">
        <v>354</v>
      </c>
      <c r="C66" s="2">
        <f>DATEVALUE(tblPivotSource[[#This Row],[OrderDate]])</f>
        <v>45928</v>
      </c>
      <c r="D66" t="s">
        <v>355</v>
      </c>
      <c r="E66" t="s">
        <v>356</v>
      </c>
      <c r="F66" t="s">
        <v>67</v>
      </c>
      <c r="G66" t="s">
        <v>60</v>
      </c>
      <c r="H66" t="s">
        <v>50</v>
      </c>
      <c r="I66" t="s">
        <v>41</v>
      </c>
      <c r="J66" t="s">
        <v>357</v>
      </c>
      <c r="K66" t="s">
        <v>52</v>
      </c>
      <c r="L66" t="s">
        <v>32</v>
      </c>
      <c r="M66" t="s">
        <v>86</v>
      </c>
      <c r="N66" s="2">
        <v>45935</v>
      </c>
      <c r="P66">
        <v>5</v>
      </c>
      <c r="Q66">
        <v>14.89</v>
      </c>
      <c r="R66">
        <v>20.85</v>
      </c>
      <c r="S66">
        <v>0.05</v>
      </c>
      <c r="T66">
        <v>99.04</v>
      </c>
      <c r="U66" t="s">
        <v>358</v>
      </c>
      <c r="V66">
        <v>74.45</v>
      </c>
      <c r="W66">
        <v>24.59</v>
      </c>
    </row>
    <row r="67" spans="1:23" x14ac:dyDescent="0.25">
      <c r="A67" t="s">
        <v>359</v>
      </c>
      <c r="B67" s="2" t="s">
        <v>360</v>
      </c>
      <c r="C67" s="2">
        <f>DATEVALUE(tblPivotSource[[#This Row],[OrderDate]])</f>
        <v>45686</v>
      </c>
      <c r="D67" t="s">
        <v>361</v>
      </c>
      <c r="E67" t="s">
        <v>362</v>
      </c>
      <c r="F67" t="s">
        <v>49</v>
      </c>
      <c r="G67" t="s">
        <v>60</v>
      </c>
      <c r="H67" t="s">
        <v>29</v>
      </c>
      <c r="I67" t="s">
        <v>69</v>
      </c>
      <c r="J67" t="s">
        <v>363</v>
      </c>
      <c r="K67" t="s">
        <v>77</v>
      </c>
      <c r="L67" t="s">
        <v>32</v>
      </c>
      <c r="M67" t="s">
        <v>118</v>
      </c>
      <c r="N67" s="2">
        <v>45689</v>
      </c>
      <c r="P67">
        <v>2</v>
      </c>
      <c r="Q67">
        <v>11.21</v>
      </c>
      <c r="R67">
        <v>15.13</v>
      </c>
      <c r="S67">
        <v>0</v>
      </c>
      <c r="T67">
        <v>30.26</v>
      </c>
      <c r="U67" t="s">
        <v>231</v>
      </c>
      <c r="V67">
        <v>22.42</v>
      </c>
      <c r="W67">
        <v>7.84</v>
      </c>
    </row>
    <row r="68" spans="1:23" x14ac:dyDescent="0.25">
      <c r="A68" t="s">
        <v>364</v>
      </c>
      <c r="B68" s="2" t="s">
        <v>365</v>
      </c>
      <c r="C68" s="2">
        <f>DATEVALUE(tblPivotSource[[#This Row],[OrderDate]])</f>
        <v>45718</v>
      </c>
      <c r="D68" t="s">
        <v>366</v>
      </c>
      <c r="E68" t="s">
        <v>367</v>
      </c>
      <c r="F68" t="s">
        <v>188</v>
      </c>
      <c r="G68" t="s">
        <v>27</v>
      </c>
      <c r="H68" t="s">
        <v>40</v>
      </c>
      <c r="I68" t="s">
        <v>61</v>
      </c>
      <c r="J68" t="s">
        <v>368</v>
      </c>
      <c r="K68" t="s">
        <v>52</v>
      </c>
      <c r="L68" t="s">
        <v>53</v>
      </c>
      <c r="M68" t="s">
        <v>54</v>
      </c>
      <c r="N68" s="2">
        <v>45725</v>
      </c>
      <c r="O68" s="2">
        <v>45721</v>
      </c>
      <c r="P68">
        <v>2</v>
      </c>
      <c r="Q68">
        <v>9.3000000000000007</v>
      </c>
      <c r="R68">
        <v>12.56</v>
      </c>
      <c r="S68">
        <v>0.1</v>
      </c>
      <c r="T68">
        <v>22.61</v>
      </c>
      <c r="U68" t="s">
        <v>112</v>
      </c>
      <c r="V68">
        <v>18.600000000000001</v>
      </c>
      <c r="W68">
        <v>4.01</v>
      </c>
    </row>
    <row r="69" spans="1:23" x14ac:dyDescent="0.25">
      <c r="A69" t="s">
        <v>369</v>
      </c>
      <c r="B69" s="2" t="s">
        <v>370</v>
      </c>
      <c r="C69" s="2">
        <f>DATEVALUE(tblPivotSource[[#This Row],[OrderDate]])</f>
        <v>45786</v>
      </c>
      <c r="D69" t="s">
        <v>344</v>
      </c>
      <c r="E69" t="s">
        <v>345</v>
      </c>
      <c r="F69" t="s">
        <v>122</v>
      </c>
      <c r="G69" t="s">
        <v>27</v>
      </c>
      <c r="H69" t="s">
        <v>50</v>
      </c>
      <c r="I69" t="s">
        <v>41</v>
      </c>
      <c r="J69" t="s">
        <v>357</v>
      </c>
      <c r="K69" t="s">
        <v>77</v>
      </c>
      <c r="L69" t="s">
        <v>53</v>
      </c>
      <c r="M69" t="s">
        <v>118</v>
      </c>
      <c r="N69" s="2">
        <v>45789</v>
      </c>
      <c r="O69" s="2">
        <v>45795</v>
      </c>
      <c r="P69">
        <v>12</v>
      </c>
      <c r="Q69">
        <v>14.89</v>
      </c>
      <c r="R69">
        <v>20.85</v>
      </c>
      <c r="S69">
        <v>0.15</v>
      </c>
      <c r="T69">
        <v>212.67</v>
      </c>
      <c r="U69" t="s">
        <v>94</v>
      </c>
      <c r="V69">
        <v>178.68</v>
      </c>
      <c r="W69">
        <v>33.99</v>
      </c>
    </row>
    <row r="70" spans="1:23" x14ac:dyDescent="0.25">
      <c r="A70" t="s">
        <v>371</v>
      </c>
      <c r="B70" s="2" t="s">
        <v>214</v>
      </c>
      <c r="C70" s="2">
        <f>DATEVALUE(tblPivotSource[[#This Row],[OrderDate]])</f>
        <v>46053</v>
      </c>
      <c r="D70" t="s">
        <v>276</v>
      </c>
      <c r="E70" t="s">
        <v>277</v>
      </c>
      <c r="F70" t="s">
        <v>26</v>
      </c>
      <c r="G70" t="s">
        <v>68</v>
      </c>
      <c r="H70" t="s">
        <v>50</v>
      </c>
      <c r="I70" t="s">
        <v>69</v>
      </c>
      <c r="J70" t="s">
        <v>372</v>
      </c>
      <c r="K70" t="s">
        <v>31</v>
      </c>
      <c r="L70" t="s">
        <v>53</v>
      </c>
      <c r="M70" t="s">
        <v>118</v>
      </c>
      <c r="N70" s="2">
        <v>46067</v>
      </c>
      <c r="O70" s="2">
        <v>46057</v>
      </c>
      <c r="P70">
        <v>12</v>
      </c>
      <c r="Q70">
        <v>29.39</v>
      </c>
      <c r="R70">
        <v>39.68</v>
      </c>
      <c r="S70">
        <v>0.05</v>
      </c>
      <c r="T70">
        <v>452.35</v>
      </c>
      <c r="U70" t="s">
        <v>94</v>
      </c>
      <c r="V70">
        <v>352.68</v>
      </c>
      <c r="W70">
        <v>99.67</v>
      </c>
    </row>
    <row r="71" spans="1:23" x14ac:dyDescent="0.25">
      <c r="A71" t="s">
        <v>373</v>
      </c>
      <c r="B71" s="2" t="s">
        <v>374</v>
      </c>
      <c r="C71" s="2">
        <f>DATEVALUE(tblPivotSource[[#This Row],[OrderDate]])</f>
        <v>45785</v>
      </c>
      <c r="D71" t="s">
        <v>148</v>
      </c>
      <c r="E71" t="s">
        <v>149</v>
      </c>
      <c r="F71" t="s">
        <v>49</v>
      </c>
      <c r="H71" t="s">
        <v>40</v>
      </c>
      <c r="I71" t="s">
        <v>40</v>
      </c>
      <c r="J71" t="s">
        <v>375</v>
      </c>
      <c r="K71" t="s">
        <v>77</v>
      </c>
      <c r="L71" t="s">
        <v>53</v>
      </c>
      <c r="M71" t="s">
        <v>118</v>
      </c>
      <c r="N71" s="2">
        <v>45788</v>
      </c>
      <c r="O71" s="2">
        <v>45788</v>
      </c>
      <c r="P71">
        <v>1</v>
      </c>
      <c r="Q71">
        <v>18.850000000000001</v>
      </c>
      <c r="R71">
        <v>27.33</v>
      </c>
      <c r="S71">
        <v>0</v>
      </c>
      <c r="T71">
        <v>27.33</v>
      </c>
      <c r="U71" t="s">
        <v>156</v>
      </c>
      <c r="V71">
        <v>18.850000000000001</v>
      </c>
      <c r="W71">
        <v>8.48</v>
      </c>
    </row>
    <row r="72" spans="1:23" x14ac:dyDescent="0.25">
      <c r="A72" t="s">
        <v>376</v>
      </c>
      <c r="B72" s="2" t="s">
        <v>377</v>
      </c>
      <c r="C72" s="2">
        <f>DATEVALUE(tblPivotSource[[#This Row],[OrderDate]])</f>
        <v>45809</v>
      </c>
      <c r="D72" t="s">
        <v>58</v>
      </c>
      <c r="E72" t="s">
        <v>59</v>
      </c>
      <c r="F72" t="s">
        <v>188</v>
      </c>
      <c r="G72" t="s">
        <v>60</v>
      </c>
      <c r="H72" t="s">
        <v>50</v>
      </c>
      <c r="I72" t="s">
        <v>29</v>
      </c>
      <c r="J72" t="s">
        <v>209</v>
      </c>
      <c r="K72" t="s">
        <v>31</v>
      </c>
      <c r="L72" t="s">
        <v>43</v>
      </c>
      <c r="M72" t="s">
        <v>54</v>
      </c>
      <c r="N72" s="2">
        <v>45823</v>
      </c>
      <c r="P72">
        <v>20</v>
      </c>
      <c r="Q72">
        <v>8.2200000000000006</v>
      </c>
      <c r="R72">
        <v>11.1</v>
      </c>
      <c r="S72">
        <v>0</v>
      </c>
      <c r="T72">
        <v>222</v>
      </c>
      <c r="U72" t="s">
        <v>100</v>
      </c>
      <c r="V72">
        <v>164.4</v>
      </c>
      <c r="W72">
        <v>57.6</v>
      </c>
    </row>
    <row r="73" spans="1:23" x14ac:dyDescent="0.25">
      <c r="A73" t="s">
        <v>378</v>
      </c>
      <c r="B73" s="2" t="s">
        <v>379</v>
      </c>
      <c r="C73" s="2">
        <f>DATEVALUE(tblPivotSource[[#This Row],[OrderDate]])</f>
        <v>45811</v>
      </c>
      <c r="D73" t="s">
        <v>380</v>
      </c>
      <c r="E73" t="s">
        <v>381</v>
      </c>
      <c r="F73" t="s">
        <v>49</v>
      </c>
      <c r="G73" t="s">
        <v>27</v>
      </c>
      <c r="H73" t="s">
        <v>50</v>
      </c>
      <c r="I73" t="s">
        <v>41</v>
      </c>
      <c r="J73" t="s">
        <v>42</v>
      </c>
      <c r="K73" t="s">
        <v>31</v>
      </c>
      <c r="L73" t="s">
        <v>32</v>
      </c>
      <c r="M73" t="s">
        <v>86</v>
      </c>
      <c r="N73" s="2">
        <v>45825</v>
      </c>
      <c r="P73">
        <v>1</v>
      </c>
      <c r="Q73">
        <v>33.06</v>
      </c>
      <c r="R73">
        <v>47.94</v>
      </c>
      <c r="S73">
        <v>0.1</v>
      </c>
      <c r="T73">
        <v>43.15</v>
      </c>
      <c r="U73" t="s">
        <v>119</v>
      </c>
      <c r="V73">
        <v>33.06</v>
      </c>
      <c r="W73">
        <v>10.09</v>
      </c>
    </row>
    <row r="74" spans="1:23" x14ac:dyDescent="0.25">
      <c r="A74" t="s">
        <v>382</v>
      </c>
      <c r="B74" s="2" t="s">
        <v>383</v>
      </c>
      <c r="C74" s="2">
        <f>DATEVALUE(tblPivotSource[[#This Row],[OrderDate]])</f>
        <v>45382</v>
      </c>
      <c r="D74" t="s">
        <v>384</v>
      </c>
      <c r="E74" t="s">
        <v>385</v>
      </c>
      <c r="F74" t="s">
        <v>128</v>
      </c>
      <c r="G74" t="s">
        <v>60</v>
      </c>
      <c r="H74" t="s">
        <v>50</v>
      </c>
      <c r="I74" t="s">
        <v>40</v>
      </c>
      <c r="J74" t="s">
        <v>386</v>
      </c>
      <c r="K74" t="s">
        <v>52</v>
      </c>
      <c r="L74" t="s">
        <v>53</v>
      </c>
      <c r="M74" t="s">
        <v>118</v>
      </c>
      <c r="N74" s="2">
        <v>45389</v>
      </c>
      <c r="O74" s="2">
        <v>45383</v>
      </c>
      <c r="P74">
        <v>3</v>
      </c>
      <c r="Q74">
        <v>42.6</v>
      </c>
      <c r="R74">
        <v>59.64</v>
      </c>
      <c r="S74">
        <v>0.05</v>
      </c>
      <c r="T74">
        <v>169.97</v>
      </c>
      <c r="U74" t="s">
        <v>167</v>
      </c>
      <c r="V74">
        <v>127.8</v>
      </c>
      <c r="W74">
        <v>42.17</v>
      </c>
    </row>
    <row r="75" spans="1:23" x14ac:dyDescent="0.25">
      <c r="A75" t="s">
        <v>387</v>
      </c>
      <c r="B75" s="2" t="s">
        <v>388</v>
      </c>
      <c r="C75" s="2">
        <f>DATEVALUE(tblPivotSource[[#This Row],[OrderDate]])</f>
        <v>45862</v>
      </c>
      <c r="D75" t="s">
        <v>389</v>
      </c>
      <c r="E75" t="s">
        <v>224</v>
      </c>
      <c r="F75" t="s">
        <v>188</v>
      </c>
      <c r="G75" t="s">
        <v>27</v>
      </c>
      <c r="H75" t="s">
        <v>50</v>
      </c>
      <c r="I75" t="s">
        <v>29</v>
      </c>
      <c r="J75" t="s">
        <v>273</v>
      </c>
      <c r="K75" t="s">
        <v>52</v>
      </c>
      <c r="L75" t="s">
        <v>53</v>
      </c>
      <c r="M75" t="s">
        <v>54</v>
      </c>
      <c r="N75" s="2">
        <v>45869</v>
      </c>
      <c r="O75" s="2">
        <v>45866</v>
      </c>
      <c r="P75">
        <v>2</v>
      </c>
      <c r="Q75">
        <v>40.94</v>
      </c>
      <c r="R75">
        <v>53.22</v>
      </c>
      <c r="S75">
        <v>0.1</v>
      </c>
      <c r="T75">
        <v>95.8</v>
      </c>
      <c r="U75" t="s">
        <v>34</v>
      </c>
      <c r="V75">
        <v>81.88</v>
      </c>
      <c r="W75">
        <v>13.92</v>
      </c>
    </row>
    <row r="76" spans="1:23" x14ac:dyDescent="0.25">
      <c r="A76" t="s">
        <v>390</v>
      </c>
      <c r="B76" s="2" t="s">
        <v>391</v>
      </c>
      <c r="C76" s="2">
        <f>DATEVALUE(tblPivotSource[[#This Row],[OrderDate]])</f>
        <v>45962</v>
      </c>
      <c r="D76" t="s">
        <v>392</v>
      </c>
      <c r="E76" t="s">
        <v>277</v>
      </c>
      <c r="F76" t="s">
        <v>128</v>
      </c>
      <c r="G76" t="s">
        <v>27</v>
      </c>
      <c r="H76" t="s">
        <v>29</v>
      </c>
      <c r="I76" t="s">
        <v>40</v>
      </c>
      <c r="J76" t="s">
        <v>393</v>
      </c>
      <c r="K76" t="s">
        <v>31</v>
      </c>
      <c r="L76" t="s">
        <v>53</v>
      </c>
      <c r="M76" t="s">
        <v>54</v>
      </c>
      <c r="N76" s="2">
        <v>45976</v>
      </c>
      <c r="O76" s="2">
        <v>45972</v>
      </c>
      <c r="P76">
        <v>1</v>
      </c>
      <c r="Q76">
        <v>20.32</v>
      </c>
      <c r="R76">
        <v>25.4</v>
      </c>
      <c r="S76">
        <v>0.1</v>
      </c>
      <c r="T76">
        <v>22.86</v>
      </c>
      <c r="U76" t="s">
        <v>263</v>
      </c>
      <c r="V76">
        <v>20.32</v>
      </c>
      <c r="W76">
        <v>2.54</v>
      </c>
    </row>
    <row r="77" spans="1:23" x14ac:dyDescent="0.25">
      <c r="A77" t="s">
        <v>394</v>
      </c>
      <c r="B77" s="2" t="s">
        <v>395</v>
      </c>
      <c r="C77" s="2">
        <f>DATEVALUE(tblPivotSource[[#This Row],[OrderDate]])</f>
        <v>45776</v>
      </c>
      <c r="D77" t="s">
        <v>322</v>
      </c>
      <c r="E77" t="s">
        <v>323</v>
      </c>
      <c r="F77" t="s">
        <v>49</v>
      </c>
      <c r="G77" t="s">
        <v>68</v>
      </c>
      <c r="H77" t="s">
        <v>40</v>
      </c>
      <c r="I77" t="s">
        <v>83</v>
      </c>
      <c r="J77" t="s">
        <v>396</v>
      </c>
      <c r="K77" t="s">
        <v>77</v>
      </c>
      <c r="L77" t="s">
        <v>53</v>
      </c>
      <c r="M77" t="s">
        <v>118</v>
      </c>
      <c r="N77" s="2">
        <v>45779</v>
      </c>
      <c r="O77" s="2">
        <v>45781</v>
      </c>
      <c r="P77">
        <v>1</v>
      </c>
      <c r="Q77">
        <v>22.74</v>
      </c>
      <c r="R77">
        <v>28.42</v>
      </c>
      <c r="S77">
        <v>0</v>
      </c>
      <c r="T77">
        <v>28.42</v>
      </c>
      <c r="U77" t="s">
        <v>78</v>
      </c>
      <c r="V77">
        <v>22.74</v>
      </c>
      <c r="W77">
        <v>5.68</v>
      </c>
    </row>
    <row r="78" spans="1:23" x14ac:dyDescent="0.25">
      <c r="A78" t="s">
        <v>397</v>
      </c>
      <c r="B78" s="2" t="s">
        <v>132</v>
      </c>
      <c r="C78" s="2">
        <f>DATEVALUE(tblPivotSource[[#This Row],[OrderDate]])</f>
        <v>45852</v>
      </c>
      <c r="D78" t="s">
        <v>398</v>
      </c>
      <c r="E78" t="s">
        <v>399</v>
      </c>
      <c r="F78" t="s">
        <v>49</v>
      </c>
      <c r="G78" t="s">
        <v>68</v>
      </c>
      <c r="H78" t="s">
        <v>50</v>
      </c>
      <c r="I78" t="s">
        <v>129</v>
      </c>
      <c r="J78" t="s">
        <v>400</v>
      </c>
      <c r="K78" t="s">
        <v>31</v>
      </c>
      <c r="L78" t="s">
        <v>53</v>
      </c>
      <c r="M78" t="s">
        <v>86</v>
      </c>
      <c r="N78" s="2">
        <v>45866</v>
      </c>
      <c r="O78" s="2">
        <v>45862</v>
      </c>
      <c r="P78">
        <v>5</v>
      </c>
      <c r="Q78">
        <v>41.95</v>
      </c>
      <c r="R78">
        <v>58.73</v>
      </c>
      <c r="S78">
        <v>0</v>
      </c>
      <c r="T78">
        <v>293.64999999999998</v>
      </c>
      <c r="U78" t="s">
        <v>358</v>
      </c>
      <c r="V78">
        <v>209.75</v>
      </c>
      <c r="W78">
        <v>83.9</v>
      </c>
    </row>
    <row r="79" spans="1:23" x14ac:dyDescent="0.25">
      <c r="A79" t="s">
        <v>401</v>
      </c>
      <c r="B79" s="2" t="s">
        <v>402</v>
      </c>
      <c r="C79" s="2">
        <f>DATEVALUE(tblPivotSource[[#This Row],[OrderDate]])</f>
        <v>45492</v>
      </c>
      <c r="D79" t="s">
        <v>403</v>
      </c>
      <c r="E79" t="s">
        <v>404</v>
      </c>
      <c r="F79" t="s">
        <v>188</v>
      </c>
      <c r="G79" t="s">
        <v>60</v>
      </c>
      <c r="H79" t="s">
        <v>50</v>
      </c>
      <c r="I79" t="s">
        <v>69</v>
      </c>
      <c r="J79" t="s">
        <v>235</v>
      </c>
      <c r="K79" t="s">
        <v>52</v>
      </c>
      <c r="L79" t="s">
        <v>53</v>
      </c>
      <c r="M79" t="s">
        <v>54</v>
      </c>
      <c r="N79" s="2">
        <v>45499</v>
      </c>
      <c r="O79" s="2">
        <v>45493</v>
      </c>
      <c r="P79">
        <v>10</v>
      </c>
      <c r="Q79">
        <v>54.93</v>
      </c>
      <c r="R79">
        <v>79.650000000000006</v>
      </c>
      <c r="S79">
        <v>0</v>
      </c>
      <c r="T79">
        <v>796.5</v>
      </c>
      <c r="U79" t="s">
        <v>167</v>
      </c>
      <c r="V79">
        <v>549.29999999999995</v>
      </c>
      <c r="W79">
        <v>247.2</v>
      </c>
    </row>
    <row r="80" spans="1:23" x14ac:dyDescent="0.25">
      <c r="A80" t="s">
        <v>405</v>
      </c>
      <c r="B80" s="2" t="s">
        <v>406</v>
      </c>
      <c r="C80" s="2">
        <f>DATEVALUE(tblPivotSource[[#This Row],[OrderDate]])</f>
        <v>45940</v>
      </c>
      <c r="D80" t="s">
        <v>407</v>
      </c>
      <c r="E80" t="s">
        <v>408</v>
      </c>
      <c r="F80" t="s">
        <v>188</v>
      </c>
      <c r="G80" t="s">
        <v>60</v>
      </c>
      <c r="H80" t="s">
        <v>29</v>
      </c>
      <c r="I80" t="s">
        <v>69</v>
      </c>
      <c r="J80" t="s">
        <v>333</v>
      </c>
      <c r="K80" t="s">
        <v>52</v>
      </c>
      <c r="L80" t="s">
        <v>53</v>
      </c>
      <c r="M80" t="s">
        <v>33</v>
      </c>
      <c r="N80" s="2">
        <v>45947</v>
      </c>
      <c r="O80" s="2">
        <v>45949</v>
      </c>
      <c r="P80">
        <v>1</v>
      </c>
      <c r="Q80">
        <v>10.88</v>
      </c>
      <c r="R80">
        <v>15.78</v>
      </c>
      <c r="S80">
        <v>0.05</v>
      </c>
      <c r="T80">
        <v>14.99</v>
      </c>
      <c r="U80" t="s">
        <v>112</v>
      </c>
      <c r="V80">
        <v>10.88</v>
      </c>
      <c r="W80">
        <v>4.1100000000000003</v>
      </c>
    </row>
    <row r="81" spans="1:23" x14ac:dyDescent="0.25">
      <c r="A81" t="s">
        <v>409</v>
      </c>
      <c r="B81" s="2" t="s">
        <v>410</v>
      </c>
      <c r="C81" s="2">
        <f>DATEVALUE(tblPivotSource[[#This Row],[OrderDate]])</f>
        <v>46045</v>
      </c>
      <c r="D81" t="s">
        <v>170</v>
      </c>
      <c r="E81" t="s">
        <v>171</v>
      </c>
      <c r="F81" t="s">
        <v>122</v>
      </c>
      <c r="G81" t="s">
        <v>27</v>
      </c>
      <c r="H81" t="s">
        <v>29</v>
      </c>
      <c r="I81" t="s">
        <v>29</v>
      </c>
      <c r="J81" t="s">
        <v>411</v>
      </c>
      <c r="K81" t="s">
        <v>52</v>
      </c>
      <c r="L81" t="s">
        <v>53</v>
      </c>
      <c r="M81" t="s">
        <v>33</v>
      </c>
      <c r="N81" s="2">
        <v>46052</v>
      </c>
      <c r="O81" s="2">
        <v>46048</v>
      </c>
      <c r="P81">
        <v>5</v>
      </c>
      <c r="Q81">
        <v>15.78</v>
      </c>
      <c r="R81">
        <v>19.72</v>
      </c>
      <c r="S81">
        <v>0.15</v>
      </c>
      <c r="T81">
        <v>83.81</v>
      </c>
      <c r="U81" t="s">
        <v>55</v>
      </c>
      <c r="V81">
        <v>78.900000000000006</v>
      </c>
      <c r="W81">
        <v>4.91</v>
      </c>
    </row>
    <row r="82" spans="1:23" x14ac:dyDescent="0.25">
      <c r="A82" t="s">
        <v>412</v>
      </c>
      <c r="B82" s="2" t="s">
        <v>305</v>
      </c>
      <c r="C82" s="2">
        <f>DATEVALUE(tblPivotSource[[#This Row],[OrderDate]])</f>
        <v>46040</v>
      </c>
      <c r="D82" t="s">
        <v>413</v>
      </c>
      <c r="E82" t="s">
        <v>414</v>
      </c>
      <c r="F82" t="s">
        <v>122</v>
      </c>
      <c r="G82" t="s">
        <v>68</v>
      </c>
      <c r="H82" t="s">
        <v>40</v>
      </c>
      <c r="I82" t="s">
        <v>28</v>
      </c>
      <c r="J82" t="s">
        <v>415</v>
      </c>
      <c r="K82" t="s">
        <v>52</v>
      </c>
      <c r="L82" t="s">
        <v>43</v>
      </c>
      <c r="M82" t="s">
        <v>86</v>
      </c>
      <c r="N82" s="2">
        <v>46047</v>
      </c>
      <c r="P82">
        <v>12</v>
      </c>
      <c r="Q82">
        <v>29.93</v>
      </c>
      <c r="R82">
        <v>38.909999999999997</v>
      </c>
      <c r="S82">
        <v>0.05</v>
      </c>
      <c r="T82">
        <v>443.57</v>
      </c>
      <c r="U82" t="s">
        <v>263</v>
      </c>
      <c r="V82">
        <v>359.16</v>
      </c>
      <c r="W82">
        <v>84.41</v>
      </c>
    </row>
    <row r="83" spans="1:23" x14ac:dyDescent="0.25">
      <c r="A83" t="s">
        <v>416</v>
      </c>
      <c r="B83" s="2" t="s">
        <v>417</v>
      </c>
      <c r="C83" s="2">
        <f>DATEVALUE(tblPivotSource[[#This Row],[OrderDate]])</f>
        <v>46001</v>
      </c>
      <c r="D83" t="s">
        <v>418</v>
      </c>
      <c r="E83" t="s">
        <v>419</v>
      </c>
      <c r="F83" t="s">
        <v>122</v>
      </c>
      <c r="G83" t="s">
        <v>27</v>
      </c>
      <c r="H83" t="s">
        <v>28</v>
      </c>
      <c r="I83" t="s">
        <v>40</v>
      </c>
      <c r="J83" t="s">
        <v>375</v>
      </c>
      <c r="K83" t="s">
        <v>31</v>
      </c>
      <c r="L83" t="s">
        <v>53</v>
      </c>
      <c r="M83" t="s">
        <v>33</v>
      </c>
      <c r="N83" s="2">
        <v>46015</v>
      </c>
      <c r="O83" s="2">
        <v>46011</v>
      </c>
      <c r="P83">
        <v>2</v>
      </c>
      <c r="Q83">
        <v>18.850000000000001</v>
      </c>
      <c r="R83">
        <v>27.33</v>
      </c>
      <c r="S83">
        <v>0</v>
      </c>
      <c r="T83">
        <v>54.66</v>
      </c>
      <c r="U83" t="s">
        <v>167</v>
      </c>
      <c r="V83">
        <v>37.700000000000003</v>
      </c>
      <c r="W83">
        <v>16.96</v>
      </c>
    </row>
    <row r="84" spans="1:23" x14ac:dyDescent="0.25">
      <c r="A84" t="s">
        <v>420</v>
      </c>
      <c r="B84" s="2" t="s">
        <v>421</v>
      </c>
      <c r="C84" s="2">
        <f>DATEVALUE(tblPivotSource[[#This Row],[OrderDate]])</f>
        <v>46008</v>
      </c>
      <c r="D84" t="s">
        <v>422</v>
      </c>
      <c r="E84" t="s">
        <v>423</v>
      </c>
      <c r="F84" t="s">
        <v>188</v>
      </c>
      <c r="G84" t="s">
        <v>27</v>
      </c>
      <c r="H84" t="s">
        <v>29</v>
      </c>
      <c r="I84" t="s">
        <v>129</v>
      </c>
      <c r="J84" t="s">
        <v>424</v>
      </c>
      <c r="K84" t="s">
        <v>31</v>
      </c>
      <c r="L84" t="s">
        <v>53</v>
      </c>
      <c r="M84" t="s">
        <v>33</v>
      </c>
      <c r="N84" s="2">
        <v>46022</v>
      </c>
      <c r="O84" s="2">
        <v>46018</v>
      </c>
      <c r="P84">
        <v>1</v>
      </c>
      <c r="Q84">
        <v>17.62</v>
      </c>
      <c r="R84">
        <v>24.67</v>
      </c>
      <c r="S84">
        <v>0</v>
      </c>
      <c r="T84">
        <v>24.67</v>
      </c>
      <c r="U84" t="s">
        <v>287</v>
      </c>
      <c r="V84">
        <v>17.62</v>
      </c>
      <c r="W84">
        <v>7.05</v>
      </c>
    </row>
    <row r="85" spans="1:23" x14ac:dyDescent="0.25">
      <c r="A85" t="s">
        <v>425</v>
      </c>
      <c r="B85" s="2" t="s">
        <v>426</v>
      </c>
      <c r="C85" s="2">
        <f>DATEVALUE(tblPivotSource[[#This Row],[OrderDate]])</f>
        <v>46023</v>
      </c>
      <c r="D85" t="s">
        <v>427</v>
      </c>
      <c r="E85" t="s">
        <v>428</v>
      </c>
      <c r="F85" t="s">
        <v>128</v>
      </c>
      <c r="G85" t="s">
        <v>68</v>
      </c>
      <c r="H85" t="s">
        <v>28</v>
      </c>
      <c r="I85" t="s">
        <v>29</v>
      </c>
      <c r="J85" t="s">
        <v>411</v>
      </c>
      <c r="K85" t="s">
        <v>77</v>
      </c>
      <c r="L85" t="s">
        <v>53</v>
      </c>
      <c r="M85" t="s">
        <v>33</v>
      </c>
      <c r="N85" s="2">
        <v>46026</v>
      </c>
      <c r="O85" s="2">
        <v>46029</v>
      </c>
      <c r="P85">
        <v>5</v>
      </c>
      <c r="Q85">
        <v>15.78</v>
      </c>
      <c r="R85">
        <v>19.72</v>
      </c>
      <c r="S85">
        <v>0.1</v>
      </c>
      <c r="T85">
        <v>88.74</v>
      </c>
      <c r="U85" t="s">
        <v>34</v>
      </c>
      <c r="V85">
        <v>78.900000000000006</v>
      </c>
      <c r="W85">
        <v>9.84</v>
      </c>
    </row>
    <row r="86" spans="1:23" x14ac:dyDescent="0.25">
      <c r="A86" t="s">
        <v>429</v>
      </c>
      <c r="B86" s="2" t="s">
        <v>430</v>
      </c>
      <c r="C86" s="2">
        <f>DATEVALUE(tblPivotSource[[#This Row],[OrderDate]])</f>
        <v>46019</v>
      </c>
      <c r="D86" t="s">
        <v>197</v>
      </c>
      <c r="E86" t="s">
        <v>198</v>
      </c>
      <c r="F86" t="s">
        <v>128</v>
      </c>
      <c r="H86" t="s">
        <v>40</v>
      </c>
      <c r="I86" t="s">
        <v>69</v>
      </c>
      <c r="J86" t="s">
        <v>431</v>
      </c>
      <c r="K86" t="s">
        <v>52</v>
      </c>
      <c r="L86" t="s">
        <v>93</v>
      </c>
      <c r="M86" t="s">
        <v>86</v>
      </c>
      <c r="N86" s="2">
        <v>46026</v>
      </c>
      <c r="O86" s="2">
        <v>46024</v>
      </c>
      <c r="P86">
        <v>12</v>
      </c>
      <c r="Q86">
        <v>24.35</v>
      </c>
      <c r="R86">
        <v>34.090000000000003</v>
      </c>
      <c r="S86">
        <v>0.15</v>
      </c>
      <c r="T86">
        <v>347.72</v>
      </c>
      <c r="U86" t="s">
        <v>34</v>
      </c>
      <c r="V86">
        <v>292.2</v>
      </c>
      <c r="W86">
        <v>55.52</v>
      </c>
    </row>
    <row r="87" spans="1:23" x14ac:dyDescent="0.25">
      <c r="A87" t="s">
        <v>432</v>
      </c>
      <c r="B87" s="2" t="s">
        <v>433</v>
      </c>
      <c r="C87" s="2">
        <f>DATEVALUE(tblPivotSource[[#This Row],[OrderDate]])</f>
        <v>45724</v>
      </c>
      <c r="D87" t="s">
        <v>434</v>
      </c>
      <c r="E87" t="s">
        <v>435</v>
      </c>
      <c r="F87" t="s">
        <v>67</v>
      </c>
      <c r="G87" t="s">
        <v>60</v>
      </c>
      <c r="H87" t="s">
        <v>50</v>
      </c>
      <c r="I87" t="s">
        <v>83</v>
      </c>
      <c r="J87" t="s">
        <v>319</v>
      </c>
      <c r="K87" t="s">
        <v>77</v>
      </c>
      <c r="L87" t="s">
        <v>53</v>
      </c>
      <c r="M87" t="s">
        <v>33</v>
      </c>
      <c r="N87" s="2">
        <v>45727</v>
      </c>
      <c r="O87" s="2">
        <v>45729</v>
      </c>
      <c r="P87">
        <v>2</v>
      </c>
      <c r="Q87">
        <v>8.5399999999999991</v>
      </c>
      <c r="R87">
        <v>10.67</v>
      </c>
      <c r="S87">
        <v>0</v>
      </c>
      <c r="T87">
        <v>21.34</v>
      </c>
      <c r="U87" t="s">
        <v>71</v>
      </c>
      <c r="V87">
        <v>17.079999999999998</v>
      </c>
      <c r="W87">
        <v>4.26</v>
      </c>
    </row>
    <row r="88" spans="1:23" x14ac:dyDescent="0.25">
      <c r="A88" t="s">
        <v>436</v>
      </c>
      <c r="B88" s="2" t="s">
        <v>437</v>
      </c>
      <c r="C88" s="2">
        <f>DATEVALUE(tblPivotSource[[#This Row],[OrderDate]])</f>
        <v>45991</v>
      </c>
      <c r="D88" t="s">
        <v>74</v>
      </c>
      <c r="E88" t="s">
        <v>75</v>
      </c>
      <c r="F88" t="s">
        <v>188</v>
      </c>
      <c r="G88" t="s">
        <v>68</v>
      </c>
      <c r="H88" t="s">
        <v>50</v>
      </c>
      <c r="I88" t="s">
        <v>29</v>
      </c>
      <c r="J88" t="s">
        <v>438</v>
      </c>
      <c r="K88" t="s">
        <v>31</v>
      </c>
      <c r="L88" t="s">
        <v>43</v>
      </c>
      <c r="M88" t="s">
        <v>118</v>
      </c>
      <c r="N88" s="2">
        <v>46005</v>
      </c>
      <c r="P88">
        <v>5</v>
      </c>
      <c r="Q88">
        <v>55.3</v>
      </c>
      <c r="R88">
        <v>74.66</v>
      </c>
      <c r="S88">
        <v>0</v>
      </c>
      <c r="T88">
        <v>373.3</v>
      </c>
      <c r="U88" t="s">
        <v>119</v>
      </c>
      <c r="V88">
        <v>276.5</v>
      </c>
      <c r="W88">
        <v>96.8</v>
      </c>
    </row>
    <row r="89" spans="1:23" x14ac:dyDescent="0.25">
      <c r="A89" t="s">
        <v>439</v>
      </c>
      <c r="B89" s="2" t="s">
        <v>440</v>
      </c>
      <c r="C89" s="2">
        <f>DATEVALUE(tblPivotSource[[#This Row],[OrderDate]])</f>
        <v>45396</v>
      </c>
      <c r="D89" t="s">
        <v>441</v>
      </c>
      <c r="E89" t="s">
        <v>442</v>
      </c>
      <c r="F89" t="s">
        <v>49</v>
      </c>
      <c r="G89" t="s">
        <v>27</v>
      </c>
      <c r="H89" t="s">
        <v>40</v>
      </c>
      <c r="I89" t="s">
        <v>28</v>
      </c>
      <c r="J89" t="s">
        <v>326</v>
      </c>
      <c r="K89" t="s">
        <v>52</v>
      </c>
      <c r="L89" t="s">
        <v>53</v>
      </c>
      <c r="M89" t="s">
        <v>86</v>
      </c>
      <c r="N89" s="2">
        <v>45403</v>
      </c>
      <c r="O89" s="2">
        <v>45401</v>
      </c>
      <c r="P89">
        <v>1</v>
      </c>
      <c r="Q89">
        <v>16.670000000000002</v>
      </c>
      <c r="R89">
        <v>22.5</v>
      </c>
      <c r="S89">
        <v>0</v>
      </c>
      <c r="T89">
        <v>22.5</v>
      </c>
      <c r="U89" t="s">
        <v>190</v>
      </c>
      <c r="V89">
        <v>16.670000000000002</v>
      </c>
      <c r="W89">
        <v>5.83</v>
      </c>
    </row>
    <row r="90" spans="1:23" x14ac:dyDescent="0.25">
      <c r="A90" t="s">
        <v>443</v>
      </c>
      <c r="B90" s="2" t="s">
        <v>417</v>
      </c>
      <c r="C90" s="2">
        <f>DATEVALUE(tblPivotSource[[#This Row],[OrderDate]])</f>
        <v>46001</v>
      </c>
      <c r="D90" t="s">
        <v>444</v>
      </c>
      <c r="E90" t="s">
        <v>445</v>
      </c>
      <c r="F90" t="s">
        <v>122</v>
      </c>
      <c r="G90" t="s">
        <v>68</v>
      </c>
      <c r="H90" t="s">
        <v>50</v>
      </c>
      <c r="I90" t="s">
        <v>129</v>
      </c>
      <c r="J90" t="s">
        <v>446</v>
      </c>
      <c r="K90" t="s">
        <v>31</v>
      </c>
      <c r="L90" t="s">
        <v>53</v>
      </c>
      <c r="M90" t="s">
        <v>118</v>
      </c>
      <c r="N90" s="2">
        <v>46015</v>
      </c>
      <c r="O90" s="2">
        <v>46005</v>
      </c>
      <c r="P90">
        <v>2</v>
      </c>
      <c r="Q90">
        <v>12.71</v>
      </c>
      <c r="R90">
        <v>17.79</v>
      </c>
      <c r="S90">
        <v>0</v>
      </c>
      <c r="T90">
        <v>35.58</v>
      </c>
      <c r="U90" t="s">
        <v>358</v>
      </c>
      <c r="V90">
        <v>25.42</v>
      </c>
      <c r="W90">
        <v>10.16</v>
      </c>
    </row>
    <row r="91" spans="1:23" x14ac:dyDescent="0.25">
      <c r="A91" t="s">
        <v>447</v>
      </c>
      <c r="B91" s="2" t="s">
        <v>448</v>
      </c>
      <c r="C91" s="2">
        <f>DATEVALUE(tblPivotSource[[#This Row],[OrderDate]])</f>
        <v>45927</v>
      </c>
      <c r="D91" t="s">
        <v>247</v>
      </c>
      <c r="E91" t="s">
        <v>248</v>
      </c>
      <c r="F91" t="s">
        <v>49</v>
      </c>
      <c r="G91" t="s">
        <v>60</v>
      </c>
      <c r="H91" t="s">
        <v>29</v>
      </c>
      <c r="I91" t="s">
        <v>83</v>
      </c>
      <c r="J91" t="s">
        <v>449</v>
      </c>
      <c r="K91" t="s">
        <v>52</v>
      </c>
      <c r="L91" t="s">
        <v>53</v>
      </c>
      <c r="M91" t="s">
        <v>33</v>
      </c>
      <c r="N91" s="2">
        <v>45934</v>
      </c>
      <c r="O91" s="2">
        <v>45932</v>
      </c>
      <c r="P91">
        <v>1</v>
      </c>
      <c r="Q91">
        <v>30.16</v>
      </c>
      <c r="R91">
        <v>40.72</v>
      </c>
      <c r="S91">
        <v>0.15</v>
      </c>
      <c r="T91">
        <v>34.61</v>
      </c>
      <c r="U91" t="s">
        <v>287</v>
      </c>
      <c r="V91">
        <v>30.16</v>
      </c>
      <c r="W91">
        <v>4.45</v>
      </c>
    </row>
    <row r="92" spans="1:23" x14ac:dyDescent="0.25">
      <c r="A92" t="s">
        <v>450</v>
      </c>
      <c r="B92" s="2" t="s">
        <v>451</v>
      </c>
      <c r="C92" s="2">
        <f>DATEVALUE(tblPivotSource[[#This Row],[OrderDate]])</f>
        <v>45751</v>
      </c>
      <c r="D92" t="s">
        <v>207</v>
      </c>
      <c r="E92" t="s">
        <v>208</v>
      </c>
      <c r="F92" t="s">
        <v>67</v>
      </c>
      <c r="G92" t="s">
        <v>27</v>
      </c>
      <c r="H92" t="s">
        <v>50</v>
      </c>
      <c r="I92" t="s">
        <v>69</v>
      </c>
      <c r="J92" t="s">
        <v>452</v>
      </c>
      <c r="K92" t="s">
        <v>77</v>
      </c>
      <c r="L92" t="s">
        <v>53</v>
      </c>
      <c r="M92" t="s">
        <v>86</v>
      </c>
      <c r="N92" s="2">
        <v>45754</v>
      </c>
      <c r="O92" s="2">
        <v>45756</v>
      </c>
      <c r="P92">
        <v>20</v>
      </c>
      <c r="Q92">
        <v>14.05</v>
      </c>
      <c r="R92">
        <v>19.670000000000002</v>
      </c>
      <c r="S92">
        <v>0</v>
      </c>
      <c r="T92">
        <v>393.4</v>
      </c>
      <c r="U92" t="s">
        <v>167</v>
      </c>
      <c r="V92">
        <v>281</v>
      </c>
      <c r="W92">
        <v>112.4</v>
      </c>
    </row>
    <row r="93" spans="1:23" x14ac:dyDescent="0.25">
      <c r="A93" t="s">
        <v>453</v>
      </c>
      <c r="B93" s="2" t="s">
        <v>454</v>
      </c>
      <c r="C93" s="2">
        <f>DATEVALUE(tblPivotSource[[#This Row],[OrderDate]])</f>
        <v>45861</v>
      </c>
      <c r="D93" t="s">
        <v>455</v>
      </c>
      <c r="E93" t="s">
        <v>456</v>
      </c>
      <c r="F93" t="s">
        <v>39</v>
      </c>
      <c r="G93" t="s">
        <v>27</v>
      </c>
      <c r="H93" t="s">
        <v>40</v>
      </c>
      <c r="I93" t="s">
        <v>41</v>
      </c>
      <c r="J93" t="s">
        <v>457</v>
      </c>
      <c r="K93" t="s">
        <v>52</v>
      </c>
      <c r="L93" t="s">
        <v>43</v>
      </c>
      <c r="M93" t="s">
        <v>33</v>
      </c>
      <c r="N93" s="2">
        <v>45868</v>
      </c>
      <c r="P93">
        <v>3</v>
      </c>
      <c r="Q93">
        <v>25.8</v>
      </c>
      <c r="R93">
        <v>36.119999999999997</v>
      </c>
      <c r="S93">
        <v>0</v>
      </c>
      <c r="T93">
        <v>108.36</v>
      </c>
      <c r="U93" t="s">
        <v>183</v>
      </c>
      <c r="V93">
        <v>77.400000000000006</v>
      </c>
      <c r="W93">
        <v>30.96</v>
      </c>
    </row>
    <row r="94" spans="1:23" x14ac:dyDescent="0.25">
      <c r="A94" t="s">
        <v>458</v>
      </c>
      <c r="B94" s="2" t="s">
        <v>459</v>
      </c>
      <c r="C94" s="2">
        <f>DATEVALUE(tblPivotSource[[#This Row],[OrderDate]])</f>
        <v>45622</v>
      </c>
      <c r="D94" t="s">
        <v>137</v>
      </c>
      <c r="E94" t="s">
        <v>138</v>
      </c>
      <c r="F94" t="s">
        <v>188</v>
      </c>
      <c r="G94" t="s">
        <v>68</v>
      </c>
      <c r="H94" t="s">
        <v>28</v>
      </c>
      <c r="I94" t="s">
        <v>83</v>
      </c>
      <c r="J94" t="s">
        <v>105</v>
      </c>
      <c r="K94" t="s">
        <v>52</v>
      </c>
      <c r="L94" t="s">
        <v>53</v>
      </c>
      <c r="M94" t="s">
        <v>86</v>
      </c>
      <c r="N94" s="2">
        <v>45629</v>
      </c>
      <c r="O94" s="2">
        <v>45628</v>
      </c>
      <c r="P94">
        <v>3</v>
      </c>
      <c r="Q94">
        <v>16.510000000000002</v>
      </c>
      <c r="R94">
        <v>23.94</v>
      </c>
      <c r="S94">
        <v>0.1</v>
      </c>
      <c r="T94">
        <v>64.64</v>
      </c>
      <c r="U94" t="s">
        <v>34</v>
      </c>
      <c r="V94">
        <v>49.53</v>
      </c>
      <c r="W94">
        <v>15.11</v>
      </c>
    </row>
    <row r="95" spans="1:23" x14ac:dyDescent="0.25">
      <c r="A95" t="s">
        <v>460</v>
      </c>
      <c r="B95" s="2" t="s">
        <v>461</v>
      </c>
      <c r="C95" s="2">
        <f>DATEVALUE(tblPivotSource[[#This Row],[OrderDate]])</f>
        <v>45366</v>
      </c>
      <c r="D95" t="s">
        <v>462</v>
      </c>
      <c r="E95" t="s">
        <v>463</v>
      </c>
      <c r="F95" t="s">
        <v>39</v>
      </c>
      <c r="G95" t="s">
        <v>68</v>
      </c>
      <c r="H95" t="s">
        <v>28</v>
      </c>
      <c r="I95" t="s">
        <v>69</v>
      </c>
      <c r="J95" t="s">
        <v>464</v>
      </c>
      <c r="K95" t="s">
        <v>52</v>
      </c>
      <c r="L95" t="s">
        <v>53</v>
      </c>
      <c r="M95" t="s">
        <v>33</v>
      </c>
      <c r="N95" s="2">
        <v>45373</v>
      </c>
      <c r="O95" s="2">
        <v>45375</v>
      </c>
      <c r="P95">
        <v>1</v>
      </c>
      <c r="Q95">
        <v>37.1</v>
      </c>
      <c r="R95">
        <v>48.23</v>
      </c>
      <c r="S95">
        <v>0.05</v>
      </c>
      <c r="T95">
        <v>45.82</v>
      </c>
      <c r="U95" t="s">
        <v>34</v>
      </c>
      <c r="V95">
        <v>37.1</v>
      </c>
      <c r="W95">
        <v>8.7200000000000006</v>
      </c>
    </row>
    <row r="96" spans="1:23" x14ac:dyDescent="0.25">
      <c r="A96" t="s">
        <v>465</v>
      </c>
      <c r="B96" s="2" t="s">
        <v>222</v>
      </c>
      <c r="C96" s="2">
        <f>DATEVALUE(tblPivotSource[[#This Row],[OrderDate]])</f>
        <v>45705</v>
      </c>
      <c r="D96" t="s">
        <v>466</v>
      </c>
      <c r="E96" t="s">
        <v>25</v>
      </c>
      <c r="F96" t="s">
        <v>39</v>
      </c>
      <c r="G96" t="s">
        <v>60</v>
      </c>
      <c r="H96" t="s">
        <v>29</v>
      </c>
      <c r="I96" t="s">
        <v>28</v>
      </c>
      <c r="J96" t="s">
        <v>278</v>
      </c>
      <c r="K96" t="s">
        <v>52</v>
      </c>
      <c r="L96" t="s">
        <v>43</v>
      </c>
      <c r="M96" t="s">
        <v>54</v>
      </c>
      <c r="N96" s="2">
        <v>45712</v>
      </c>
      <c r="P96">
        <v>5</v>
      </c>
      <c r="Q96">
        <v>21.56</v>
      </c>
      <c r="R96">
        <v>31.26</v>
      </c>
      <c r="S96">
        <v>0</v>
      </c>
      <c r="T96">
        <v>156.30000000000001</v>
      </c>
      <c r="U96" t="s">
        <v>263</v>
      </c>
      <c r="V96">
        <v>107.8</v>
      </c>
      <c r="W96">
        <v>48.5</v>
      </c>
    </row>
    <row r="97" spans="1:23" x14ac:dyDescent="0.25">
      <c r="A97" t="s">
        <v>467</v>
      </c>
      <c r="B97" s="2" t="s">
        <v>468</v>
      </c>
      <c r="C97" s="2">
        <f>DATEVALUE(tblPivotSource[[#This Row],[OrderDate]])</f>
        <v>45835</v>
      </c>
      <c r="D97" t="s">
        <v>469</v>
      </c>
      <c r="E97" t="s">
        <v>470</v>
      </c>
      <c r="F97" t="s">
        <v>188</v>
      </c>
      <c r="G97" t="s">
        <v>27</v>
      </c>
      <c r="H97" t="s">
        <v>29</v>
      </c>
      <c r="I97" t="s">
        <v>40</v>
      </c>
      <c r="J97" t="s">
        <v>471</v>
      </c>
      <c r="K97" t="s">
        <v>52</v>
      </c>
      <c r="L97" t="s">
        <v>32</v>
      </c>
      <c r="M97" t="s">
        <v>54</v>
      </c>
      <c r="N97" s="2">
        <v>45842</v>
      </c>
      <c r="P97">
        <v>10</v>
      </c>
      <c r="Q97">
        <v>13.03</v>
      </c>
      <c r="R97">
        <v>16.29</v>
      </c>
      <c r="S97">
        <v>0.05</v>
      </c>
      <c r="T97">
        <v>154.75</v>
      </c>
      <c r="U97" t="s">
        <v>44</v>
      </c>
      <c r="V97">
        <v>130.30000000000001</v>
      </c>
      <c r="W97">
        <v>24.45</v>
      </c>
    </row>
    <row r="98" spans="1:23" x14ac:dyDescent="0.25">
      <c r="A98" t="s">
        <v>472</v>
      </c>
      <c r="B98" s="2" t="s">
        <v>473</v>
      </c>
      <c r="C98" s="2">
        <f>DATEVALUE(tblPivotSource[[#This Row],[OrderDate]])</f>
        <v>45949</v>
      </c>
      <c r="D98" t="s">
        <v>474</v>
      </c>
      <c r="E98" t="s">
        <v>165</v>
      </c>
      <c r="F98" t="s">
        <v>39</v>
      </c>
      <c r="G98" t="s">
        <v>68</v>
      </c>
      <c r="H98" t="s">
        <v>28</v>
      </c>
      <c r="I98" t="s">
        <v>29</v>
      </c>
      <c r="J98" t="s">
        <v>475</v>
      </c>
      <c r="K98" t="s">
        <v>52</v>
      </c>
      <c r="L98" t="s">
        <v>43</v>
      </c>
      <c r="M98" t="s">
        <v>118</v>
      </c>
      <c r="N98" s="2">
        <v>45956</v>
      </c>
      <c r="P98">
        <v>5</v>
      </c>
      <c r="Q98">
        <v>9.5</v>
      </c>
      <c r="R98">
        <v>12.83</v>
      </c>
      <c r="S98">
        <v>0.05</v>
      </c>
      <c r="T98">
        <v>60.94</v>
      </c>
      <c r="U98" t="s">
        <v>358</v>
      </c>
      <c r="V98">
        <v>47.5</v>
      </c>
      <c r="W98">
        <v>13.44</v>
      </c>
    </row>
    <row r="99" spans="1:23" x14ac:dyDescent="0.25">
      <c r="A99" t="s">
        <v>476</v>
      </c>
      <c r="B99" s="2" t="s">
        <v>477</v>
      </c>
      <c r="C99" s="2">
        <f>DATEVALUE(tblPivotSource[[#This Row],[OrderDate]])</f>
        <v>45845</v>
      </c>
      <c r="D99" t="s">
        <v>478</v>
      </c>
      <c r="E99" t="s">
        <v>479</v>
      </c>
      <c r="F99" t="s">
        <v>26</v>
      </c>
      <c r="G99" t="s">
        <v>68</v>
      </c>
      <c r="H99" t="s">
        <v>29</v>
      </c>
      <c r="I99" t="s">
        <v>29</v>
      </c>
      <c r="J99" t="s">
        <v>30</v>
      </c>
      <c r="K99" t="s">
        <v>52</v>
      </c>
      <c r="L99" t="s">
        <v>53</v>
      </c>
      <c r="M99" t="s">
        <v>86</v>
      </c>
      <c r="N99" s="2">
        <v>45852</v>
      </c>
      <c r="O99" s="2">
        <v>45850</v>
      </c>
      <c r="P99">
        <v>3</v>
      </c>
      <c r="Q99">
        <v>19.04</v>
      </c>
      <c r="R99">
        <v>25.7</v>
      </c>
      <c r="S99">
        <v>0.05</v>
      </c>
      <c r="T99">
        <v>73.239999999999995</v>
      </c>
      <c r="U99" t="s">
        <v>100</v>
      </c>
      <c r="V99">
        <v>57.12</v>
      </c>
      <c r="W99">
        <v>16.12</v>
      </c>
    </row>
    <row r="100" spans="1:23" x14ac:dyDescent="0.25">
      <c r="A100" t="s">
        <v>480</v>
      </c>
      <c r="B100" s="2" t="s">
        <v>481</v>
      </c>
      <c r="C100" s="2">
        <f>DATEVALUE(tblPivotSource[[#This Row],[OrderDate]])</f>
        <v>45959</v>
      </c>
      <c r="D100" t="s">
        <v>482</v>
      </c>
      <c r="E100" t="s">
        <v>194</v>
      </c>
      <c r="F100" t="s">
        <v>26</v>
      </c>
      <c r="G100" t="s">
        <v>68</v>
      </c>
      <c r="H100" t="s">
        <v>50</v>
      </c>
      <c r="I100" t="s">
        <v>83</v>
      </c>
      <c r="J100" t="s">
        <v>145</v>
      </c>
      <c r="K100" t="s">
        <v>77</v>
      </c>
      <c r="L100" t="s">
        <v>85</v>
      </c>
      <c r="M100" t="s">
        <v>118</v>
      </c>
      <c r="N100" s="2">
        <v>45962</v>
      </c>
      <c r="P100">
        <v>3</v>
      </c>
      <c r="Q100">
        <v>67.95</v>
      </c>
      <c r="R100">
        <v>88.34</v>
      </c>
      <c r="S100">
        <v>0.15</v>
      </c>
      <c r="T100">
        <v>225.27</v>
      </c>
      <c r="U100" t="s">
        <v>106</v>
      </c>
      <c r="V100">
        <v>203.85</v>
      </c>
      <c r="W100">
        <v>21.42</v>
      </c>
    </row>
    <row r="101" spans="1:23" x14ac:dyDescent="0.25">
      <c r="A101" t="s">
        <v>483</v>
      </c>
      <c r="B101" s="2" t="s">
        <v>484</v>
      </c>
      <c r="C101" s="2">
        <f>DATEVALUE(tblPivotSource[[#This Row],[OrderDate]])</f>
        <v>45507</v>
      </c>
      <c r="D101" t="s">
        <v>215</v>
      </c>
      <c r="E101" t="s">
        <v>216</v>
      </c>
      <c r="F101" t="s">
        <v>39</v>
      </c>
      <c r="G101" t="s">
        <v>27</v>
      </c>
      <c r="H101" t="s">
        <v>29</v>
      </c>
      <c r="I101" t="s">
        <v>29</v>
      </c>
      <c r="J101" t="s">
        <v>485</v>
      </c>
      <c r="K101" t="s">
        <v>52</v>
      </c>
      <c r="L101" t="s">
        <v>32</v>
      </c>
      <c r="M101" t="s">
        <v>86</v>
      </c>
      <c r="N101" s="2">
        <v>45514</v>
      </c>
      <c r="P101">
        <v>12</v>
      </c>
      <c r="Q101">
        <v>23.58</v>
      </c>
      <c r="R101">
        <v>31.83</v>
      </c>
      <c r="S101">
        <v>0.15</v>
      </c>
      <c r="T101">
        <v>324.67</v>
      </c>
      <c r="U101" t="s">
        <v>106</v>
      </c>
      <c r="V101">
        <v>282.95999999999998</v>
      </c>
      <c r="W101">
        <v>41.71</v>
      </c>
    </row>
    <row r="102" spans="1:23" x14ac:dyDescent="0.25">
      <c r="A102" t="s">
        <v>486</v>
      </c>
      <c r="B102" s="2" t="s">
        <v>487</v>
      </c>
      <c r="C102" s="2">
        <f>DATEVALUE(tblPivotSource[[#This Row],[OrderDate]])</f>
        <v>45994</v>
      </c>
      <c r="D102" t="s">
        <v>478</v>
      </c>
      <c r="E102" t="s">
        <v>479</v>
      </c>
      <c r="F102" t="s">
        <v>122</v>
      </c>
      <c r="G102" t="s">
        <v>68</v>
      </c>
      <c r="H102" t="s">
        <v>29</v>
      </c>
      <c r="I102" t="s">
        <v>83</v>
      </c>
      <c r="J102" t="s">
        <v>145</v>
      </c>
      <c r="K102" t="s">
        <v>77</v>
      </c>
      <c r="L102" t="s">
        <v>32</v>
      </c>
      <c r="M102" t="s">
        <v>33</v>
      </c>
      <c r="N102" s="2">
        <v>45997</v>
      </c>
      <c r="P102">
        <v>5</v>
      </c>
      <c r="Q102">
        <v>67.95</v>
      </c>
      <c r="R102">
        <v>88.34</v>
      </c>
      <c r="S102">
        <v>0</v>
      </c>
      <c r="T102">
        <v>441.7</v>
      </c>
      <c r="U102" t="s">
        <v>34</v>
      </c>
      <c r="V102">
        <v>339.75</v>
      </c>
      <c r="W102">
        <v>101.95</v>
      </c>
    </row>
    <row r="103" spans="1:23" x14ac:dyDescent="0.25">
      <c r="A103" t="s">
        <v>488</v>
      </c>
      <c r="B103" s="2" t="s">
        <v>489</v>
      </c>
      <c r="C103" s="2">
        <f>DATEVALUE(tblPivotSource[[#This Row],[OrderDate]])</f>
        <v>45364</v>
      </c>
      <c r="D103" t="s">
        <v>490</v>
      </c>
      <c r="E103" t="s">
        <v>491</v>
      </c>
      <c r="F103" t="s">
        <v>128</v>
      </c>
      <c r="G103" t="s">
        <v>27</v>
      </c>
      <c r="H103" t="s">
        <v>50</v>
      </c>
      <c r="I103" t="s">
        <v>61</v>
      </c>
      <c r="J103" t="s">
        <v>368</v>
      </c>
      <c r="K103" t="s">
        <v>52</v>
      </c>
      <c r="L103" t="s">
        <v>43</v>
      </c>
      <c r="M103" t="s">
        <v>54</v>
      </c>
      <c r="N103" s="2">
        <v>45371</v>
      </c>
      <c r="P103">
        <v>3</v>
      </c>
      <c r="Q103">
        <v>9.3000000000000007</v>
      </c>
      <c r="R103">
        <v>12.56</v>
      </c>
      <c r="S103">
        <v>0</v>
      </c>
      <c r="T103">
        <v>37.68</v>
      </c>
      <c r="U103" t="s">
        <v>250</v>
      </c>
      <c r="V103">
        <v>27.9</v>
      </c>
      <c r="W103">
        <v>9.7799999999999994</v>
      </c>
    </row>
    <row r="104" spans="1:23" x14ac:dyDescent="0.25">
      <c r="A104" t="s">
        <v>492</v>
      </c>
      <c r="B104" s="2" t="s">
        <v>493</v>
      </c>
      <c r="C104" s="2">
        <f>DATEVALUE(tblPivotSource[[#This Row],[OrderDate]])</f>
        <v>45981</v>
      </c>
      <c r="D104" t="s">
        <v>494</v>
      </c>
      <c r="E104" t="s">
        <v>303</v>
      </c>
      <c r="F104" t="s">
        <v>67</v>
      </c>
      <c r="G104" t="s">
        <v>60</v>
      </c>
      <c r="H104" t="s">
        <v>40</v>
      </c>
      <c r="I104" t="s">
        <v>41</v>
      </c>
      <c r="J104" t="s">
        <v>495</v>
      </c>
      <c r="K104" t="s">
        <v>52</v>
      </c>
      <c r="L104" t="s">
        <v>53</v>
      </c>
      <c r="M104" t="s">
        <v>118</v>
      </c>
      <c r="N104" s="2">
        <v>45988</v>
      </c>
      <c r="O104" s="2">
        <v>45987</v>
      </c>
      <c r="P104">
        <v>3</v>
      </c>
      <c r="Q104">
        <v>57.16</v>
      </c>
      <c r="R104">
        <v>82.88</v>
      </c>
      <c r="S104">
        <v>0.15</v>
      </c>
      <c r="T104">
        <v>211.34</v>
      </c>
      <c r="U104" t="s">
        <v>106</v>
      </c>
      <c r="V104">
        <v>171.48</v>
      </c>
      <c r="W104">
        <v>39.86</v>
      </c>
    </row>
    <row r="105" spans="1:23" x14ac:dyDescent="0.25">
      <c r="A105" t="s">
        <v>496</v>
      </c>
      <c r="B105" s="2" t="s">
        <v>497</v>
      </c>
      <c r="C105" s="2">
        <f>DATEVALUE(tblPivotSource[[#This Row],[OrderDate]])</f>
        <v>45806</v>
      </c>
      <c r="D105" t="s">
        <v>498</v>
      </c>
      <c r="E105" t="s">
        <v>323</v>
      </c>
      <c r="F105" t="s">
        <v>188</v>
      </c>
      <c r="G105" t="s">
        <v>60</v>
      </c>
      <c r="H105" t="s">
        <v>40</v>
      </c>
      <c r="I105" t="s">
        <v>69</v>
      </c>
      <c r="J105" t="s">
        <v>499</v>
      </c>
      <c r="K105" t="s">
        <v>52</v>
      </c>
      <c r="L105" t="s">
        <v>43</v>
      </c>
      <c r="M105" t="s">
        <v>86</v>
      </c>
      <c r="N105" s="2">
        <v>45813</v>
      </c>
      <c r="P105">
        <v>10</v>
      </c>
      <c r="Q105">
        <v>17.2</v>
      </c>
      <c r="R105">
        <v>22.36</v>
      </c>
      <c r="S105">
        <v>0.05</v>
      </c>
      <c r="T105">
        <v>212.42</v>
      </c>
      <c r="U105" t="s">
        <v>250</v>
      </c>
      <c r="V105">
        <v>172</v>
      </c>
      <c r="W105">
        <v>40.42</v>
      </c>
    </row>
    <row r="106" spans="1:23" x14ac:dyDescent="0.25">
      <c r="A106" t="s">
        <v>500</v>
      </c>
      <c r="B106" s="2" t="s">
        <v>501</v>
      </c>
      <c r="C106" s="2">
        <f>DATEVALUE(tblPivotSource[[#This Row],[OrderDate]])</f>
        <v>45968</v>
      </c>
      <c r="D106" t="s">
        <v>328</v>
      </c>
      <c r="E106" t="s">
        <v>25</v>
      </c>
      <c r="F106" t="s">
        <v>39</v>
      </c>
      <c r="G106" t="s">
        <v>27</v>
      </c>
      <c r="H106" t="s">
        <v>40</v>
      </c>
      <c r="I106" t="s">
        <v>29</v>
      </c>
      <c r="J106" t="s">
        <v>502</v>
      </c>
      <c r="K106" t="s">
        <v>77</v>
      </c>
      <c r="L106" t="s">
        <v>43</v>
      </c>
      <c r="M106" t="s">
        <v>54</v>
      </c>
      <c r="N106" s="2">
        <v>45971</v>
      </c>
      <c r="P106">
        <v>10</v>
      </c>
      <c r="Q106">
        <v>43.88</v>
      </c>
      <c r="R106">
        <v>54.85</v>
      </c>
      <c r="S106">
        <v>0.15</v>
      </c>
      <c r="T106">
        <v>466.22</v>
      </c>
      <c r="U106" t="s">
        <v>183</v>
      </c>
      <c r="V106">
        <v>438.8</v>
      </c>
      <c r="W106">
        <v>27.42</v>
      </c>
    </row>
    <row r="107" spans="1:23" x14ac:dyDescent="0.25">
      <c r="A107" t="s">
        <v>503</v>
      </c>
      <c r="B107" s="2" t="s">
        <v>504</v>
      </c>
      <c r="C107" s="2">
        <f>DATEVALUE(tblPivotSource[[#This Row],[OrderDate]])</f>
        <v>45597</v>
      </c>
      <c r="D107" t="s">
        <v>398</v>
      </c>
      <c r="E107" t="s">
        <v>399</v>
      </c>
      <c r="F107" t="s">
        <v>67</v>
      </c>
      <c r="G107" t="s">
        <v>68</v>
      </c>
      <c r="H107" t="s">
        <v>40</v>
      </c>
      <c r="I107" t="s">
        <v>28</v>
      </c>
      <c r="J107" t="s">
        <v>204</v>
      </c>
      <c r="K107" t="s">
        <v>52</v>
      </c>
      <c r="L107" t="s">
        <v>32</v>
      </c>
      <c r="M107" t="s">
        <v>118</v>
      </c>
      <c r="N107" s="2">
        <v>45604</v>
      </c>
      <c r="P107">
        <v>1</v>
      </c>
      <c r="Q107">
        <v>24.07</v>
      </c>
      <c r="R107">
        <v>34.9</v>
      </c>
      <c r="S107">
        <v>0.1</v>
      </c>
      <c r="T107">
        <v>31.41</v>
      </c>
      <c r="U107" t="s">
        <v>263</v>
      </c>
      <c r="V107">
        <v>24.07</v>
      </c>
      <c r="W107">
        <v>7.34</v>
      </c>
    </row>
    <row r="108" spans="1:23" x14ac:dyDescent="0.25">
      <c r="A108" t="s">
        <v>505</v>
      </c>
      <c r="B108" s="2" t="s">
        <v>506</v>
      </c>
      <c r="C108" s="2">
        <f>DATEVALUE(tblPivotSource[[#This Row],[OrderDate]])</f>
        <v>45695</v>
      </c>
      <c r="D108" t="s">
        <v>380</v>
      </c>
      <c r="E108" t="s">
        <v>381</v>
      </c>
      <c r="F108" t="s">
        <v>67</v>
      </c>
      <c r="G108" t="s">
        <v>27</v>
      </c>
      <c r="H108" t="s">
        <v>50</v>
      </c>
      <c r="I108" t="s">
        <v>41</v>
      </c>
      <c r="J108" t="s">
        <v>92</v>
      </c>
      <c r="K108" t="s">
        <v>52</v>
      </c>
      <c r="L108" t="s">
        <v>93</v>
      </c>
      <c r="M108" t="s">
        <v>54</v>
      </c>
      <c r="N108" s="2">
        <v>45702</v>
      </c>
      <c r="O108" s="2">
        <v>45704</v>
      </c>
      <c r="P108">
        <v>20</v>
      </c>
      <c r="Q108">
        <v>10.97</v>
      </c>
      <c r="R108">
        <v>15.91</v>
      </c>
      <c r="S108">
        <v>0</v>
      </c>
      <c r="T108">
        <v>318.2</v>
      </c>
      <c r="U108" t="s">
        <v>167</v>
      </c>
      <c r="V108">
        <v>219.4</v>
      </c>
      <c r="W108">
        <v>98.8</v>
      </c>
    </row>
    <row r="109" spans="1:23" x14ac:dyDescent="0.25">
      <c r="A109" t="s">
        <v>507</v>
      </c>
      <c r="B109" s="2" t="s">
        <v>508</v>
      </c>
      <c r="C109" s="2">
        <f>DATEVALUE(tblPivotSource[[#This Row],[OrderDate]])</f>
        <v>45437</v>
      </c>
      <c r="D109" t="s">
        <v>509</v>
      </c>
      <c r="E109" t="s">
        <v>229</v>
      </c>
      <c r="F109" t="s">
        <v>39</v>
      </c>
      <c r="G109" t="s">
        <v>60</v>
      </c>
      <c r="H109" t="s">
        <v>40</v>
      </c>
      <c r="I109" t="s">
        <v>69</v>
      </c>
      <c r="J109" t="s">
        <v>70</v>
      </c>
      <c r="K109" t="s">
        <v>52</v>
      </c>
      <c r="L109" t="s">
        <v>32</v>
      </c>
      <c r="M109" t="s">
        <v>118</v>
      </c>
      <c r="N109" s="2">
        <v>45444</v>
      </c>
      <c r="P109">
        <v>3</v>
      </c>
      <c r="Q109">
        <v>28.96</v>
      </c>
      <c r="R109">
        <v>40.54</v>
      </c>
      <c r="S109">
        <v>0.1</v>
      </c>
      <c r="T109">
        <v>109.46</v>
      </c>
      <c r="U109" t="s">
        <v>119</v>
      </c>
      <c r="V109">
        <v>86.88</v>
      </c>
      <c r="W109">
        <v>22.58</v>
      </c>
    </row>
    <row r="110" spans="1:23" x14ac:dyDescent="0.25">
      <c r="A110" t="s">
        <v>510</v>
      </c>
      <c r="B110" s="2" t="s">
        <v>511</v>
      </c>
      <c r="C110" s="2">
        <f>DATEVALUE(tblPivotSource[[#This Row],[OrderDate]])</f>
        <v>45952</v>
      </c>
      <c r="D110" t="s">
        <v>512</v>
      </c>
      <c r="E110" t="s">
        <v>259</v>
      </c>
      <c r="F110" t="s">
        <v>128</v>
      </c>
      <c r="G110" t="s">
        <v>60</v>
      </c>
      <c r="H110" t="s">
        <v>40</v>
      </c>
      <c r="I110" t="s">
        <v>40</v>
      </c>
      <c r="J110" t="s">
        <v>172</v>
      </c>
      <c r="K110" t="s">
        <v>52</v>
      </c>
      <c r="L110" t="s">
        <v>43</v>
      </c>
      <c r="M110" t="s">
        <v>86</v>
      </c>
      <c r="N110" s="2">
        <v>45959</v>
      </c>
      <c r="P110">
        <v>5</v>
      </c>
      <c r="Q110">
        <v>25.46</v>
      </c>
      <c r="R110">
        <v>31.83</v>
      </c>
      <c r="S110">
        <v>0</v>
      </c>
      <c r="T110">
        <v>159.15</v>
      </c>
      <c r="U110" t="s">
        <v>78</v>
      </c>
      <c r="V110">
        <v>127.3</v>
      </c>
      <c r="W110">
        <v>31.85</v>
      </c>
    </row>
    <row r="111" spans="1:23" x14ac:dyDescent="0.25">
      <c r="A111" t="s">
        <v>513</v>
      </c>
      <c r="B111" s="2" t="s">
        <v>275</v>
      </c>
      <c r="C111" s="2">
        <f>DATEVALUE(tblPivotSource[[#This Row],[OrderDate]])</f>
        <v>45423</v>
      </c>
      <c r="D111" t="s">
        <v>514</v>
      </c>
      <c r="E111" t="s">
        <v>203</v>
      </c>
      <c r="F111" t="s">
        <v>67</v>
      </c>
      <c r="G111" t="s">
        <v>68</v>
      </c>
      <c r="H111" t="s">
        <v>50</v>
      </c>
      <c r="I111" t="s">
        <v>61</v>
      </c>
      <c r="J111" t="s">
        <v>515</v>
      </c>
      <c r="K111" t="s">
        <v>77</v>
      </c>
      <c r="L111" t="s">
        <v>43</v>
      </c>
      <c r="M111" t="s">
        <v>86</v>
      </c>
      <c r="N111" s="2">
        <v>45426</v>
      </c>
      <c r="P111">
        <v>10</v>
      </c>
      <c r="Q111">
        <v>11.82</v>
      </c>
      <c r="R111">
        <v>17.14</v>
      </c>
      <c r="S111">
        <v>0.05</v>
      </c>
      <c r="T111">
        <v>162.83000000000001</v>
      </c>
      <c r="U111" t="s">
        <v>516</v>
      </c>
      <c r="V111">
        <v>118.2</v>
      </c>
      <c r="W111">
        <v>44.63</v>
      </c>
    </row>
    <row r="112" spans="1:23" x14ac:dyDescent="0.25">
      <c r="A112" t="s">
        <v>517</v>
      </c>
      <c r="B112" s="2" t="s">
        <v>518</v>
      </c>
      <c r="C112" s="2">
        <f>DATEVALUE(tblPivotSource[[#This Row],[OrderDate]])</f>
        <v>45923</v>
      </c>
      <c r="D112" t="s">
        <v>115</v>
      </c>
      <c r="E112" t="s">
        <v>116</v>
      </c>
      <c r="F112" t="s">
        <v>26</v>
      </c>
      <c r="G112" t="s">
        <v>27</v>
      </c>
      <c r="H112" t="s">
        <v>50</v>
      </c>
      <c r="I112" t="s">
        <v>83</v>
      </c>
      <c r="J112" t="s">
        <v>212</v>
      </c>
      <c r="K112" t="s">
        <v>52</v>
      </c>
      <c r="L112" t="s">
        <v>53</v>
      </c>
      <c r="M112" t="s">
        <v>86</v>
      </c>
      <c r="N112" s="2">
        <v>45930</v>
      </c>
      <c r="O112" s="2">
        <v>45929</v>
      </c>
      <c r="P112">
        <v>1</v>
      </c>
      <c r="Q112">
        <v>36.82</v>
      </c>
      <c r="R112">
        <v>47.87</v>
      </c>
      <c r="S112">
        <v>0</v>
      </c>
      <c r="T112">
        <v>47.87</v>
      </c>
      <c r="U112" t="s">
        <v>112</v>
      </c>
      <c r="V112">
        <v>36.82</v>
      </c>
      <c r="W112">
        <v>11.05</v>
      </c>
    </row>
    <row r="113" spans="1:23" x14ac:dyDescent="0.25">
      <c r="A113" t="s">
        <v>519</v>
      </c>
      <c r="B113" s="2" t="s">
        <v>520</v>
      </c>
      <c r="C113" s="2">
        <f>DATEVALUE(tblPivotSource[[#This Row],[OrderDate]])</f>
        <v>45544</v>
      </c>
      <c r="D113" t="s">
        <v>521</v>
      </c>
      <c r="E113" t="s">
        <v>522</v>
      </c>
      <c r="F113" t="s">
        <v>49</v>
      </c>
      <c r="G113" t="s">
        <v>60</v>
      </c>
      <c r="H113" t="s">
        <v>40</v>
      </c>
      <c r="I113" t="s">
        <v>83</v>
      </c>
      <c r="J113" t="s">
        <v>240</v>
      </c>
      <c r="K113" t="s">
        <v>52</v>
      </c>
      <c r="L113" t="s">
        <v>43</v>
      </c>
      <c r="M113" t="s">
        <v>54</v>
      </c>
      <c r="N113" s="2">
        <v>45551</v>
      </c>
      <c r="P113">
        <v>5</v>
      </c>
      <c r="Q113">
        <v>22.15</v>
      </c>
      <c r="R113">
        <v>31.01</v>
      </c>
      <c r="S113">
        <v>0.05</v>
      </c>
      <c r="T113">
        <v>147.30000000000001</v>
      </c>
      <c r="U113" t="s">
        <v>119</v>
      </c>
      <c r="V113">
        <v>110.75</v>
      </c>
      <c r="W113">
        <v>36.549999999999997</v>
      </c>
    </row>
    <row r="114" spans="1:23" x14ac:dyDescent="0.25">
      <c r="A114" t="s">
        <v>523</v>
      </c>
      <c r="B114" s="2" t="s">
        <v>524</v>
      </c>
      <c r="C114" s="2">
        <f>DATEVALUE(tblPivotSource[[#This Row],[OrderDate]])</f>
        <v>45748</v>
      </c>
      <c r="D114" t="s">
        <v>215</v>
      </c>
      <c r="E114" t="s">
        <v>216</v>
      </c>
      <c r="F114" t="s">
        <v>128</v>
      </c>
      <c r="G114" t="s">
        <v>27</v>
      </c>
      <c r="H114" t="s">
        <v>40</v>
      </c>
      <c r="I114" t="s">
        <v>83</v>
      </c>
      <c r="J114" t="s">
        <v>525</v>
      </c>
      <c r="K114" t="s">
        <v>77</v>
      </c>
      <c r="L114" t="s">
        <v>53</v>
      </c>
      <c r="M114" t="s">
        <v>118</v>
      </c>
      <c r="N114" s="2">
        <v>45751</v>
      </c>
      <c r="O114" s="2">
        <v>45757</v>
      </c>
      <c r="P114">
        <v>3</v>
      </c>
      <c r="Q114">
        <v>20.49</v>
      </c>
      <c r="R114">
        <v>29.71</v>
      </c>
      <c r="S114">
        <v>0</v>
      </c>
      <c r="T114">
        <v>89.13</v>
      </c>
      <c r="U114" t="s">
        <v>183</v>
      </c>
      <c r="V114">
        <v>61.47</v>
      </c>
      <c r="W114">
        <v>27.66</v>
      </c>
    </row>
    <row r="115" spans="1:23" x14ac:dyDescent="0.25">
      <c r="A115" t="s">
        <v>526</v>
      </c>
      <c r="B115" s="2" t="s">
        <v>527</v>
      </c>
      <c r="C115" s="2">
        <f>DATEVALUE(tblPivotSource[[#This Row],[OrderDate]])</f>
        <v>45493</v>
      </c>
      <c r="D115" t="s">
        <v>355</v>
      </c>
      <c r="E115" t="s">
        <v>356</v>
      </c>
      <c r="F115" t="s">
        <v>49</v>
      </c>
      <c r="G115" t="s">
        <v>60</v>
      </c>
      <c r="H115" t="s">
        <v>50</v>
      </c>
      <c r="I115" t="s">
        <v>83</v>
      </c>
      <c r="J115" t="s">
        <v>84</v>
      </c>
      <c r="K115" t="s">
        <v>77</v>
      </c>
      <c r="L115" t="s">
        <v>32</v>
      </c>
      <c r="M115" t="s">
        <v>118</v>
      </c>
      <c r="N115" s="2">
        <v>45496</v>
      </c>
      <c r="P115">
        <v>1</v>
      </c>
      <c r="Q115">
        <v>58.47</v>
      </c>
      <c r="R115">
        <v>84.78</v>
      </c>
      <c r="S115">
        <v>0.1</v>
      </c>
      <c r="T115">
        <v>76.3</v>
      </c>
      <c r="U115" t="s">
        <v>55</v>
      </c>
      <c r="V115">
        <v>58.47</v>
      </c>
      <c r="W115">
        <v>17.829999999999998</v>
      </c>
    </row>
    <row r="116" spans="1:23" x14ac:dyDescent="0.25">
      <c r="A116" t="s">
        <v>528</v>
      </c>
      <c r="B116" s="2" t="s">
        <v>529</v>
      </c>
      <c r="C116" s="2">
        <f>DATEVALUE(tblPivotSource[[#This Row],[OrderDate]])</f>
        <v>45706</v>
      </c>
      <c r="D116" t="s">
        <v>530</v>
      </c>
      <c r="E116" t="s">
        <v>531</v>
      </c>
      <c r="F116" t="s">
        <v>67</v>
      </c>
      <c r="G116" t="s">
        <v>68</v>
      </c>
      <c r="H116" t="s">
        <v>40</v>
      </c>
      <c r="I116" t="s">
        <v>83</v>
      </c>
      <c r="J116" t="s">
        <v>105</v>
      </c>
      <c r="K116" t="s">
        <v>52</v>
      </c>
      <c r="L116" t="s">
        <v>85</v>
      </c>
      <c r="M116" t="s">
        <v>86</v>
      </c>
      <c r="N116" s="2">
        <v>45713</v>
      </c>
      <c r="P116">
        <v>2</v>
      </c>
      <c r="Q116">
        <v>16.510000000000002</v>
      </c>
      <c r="R116">
        <v>23.94</v>
      </c>
      <c r="S116">
        <v>0.15</v>
      </c>
      <c r="T116">
        <v>40.700000000000003</v>
      </c>
      <c r="U116" t="s">
        <v>183</v>
      </c>
      <c r="V116">
        <v>33.020000000000003</v>
      </c>
      <c r="W116">
        <v>7.68</v>
      </c>
    </row>
    <row r="117" spans="1:23" x14ac:dyDescent="0.25">
      <c r="A117" t="s">
        <v>532</v>
      </c>
      <c r="B117" s="2" t="s">
        <v>533</v>
      </c>
      <c r="C117" s="2">
        <f>DATEVALUE(tblPivotSource[[#This Row],[OrderDate]])</f>
        <v>45666</v>
      </c>
      <c r="D117" t="s">
        <v>247</v>
      </c>
      <c r="E117" t="s">
        <v>248</v>
      </c>
      <c r="F117" t="s">
        <v>188</v>
      </c>
      <c r="G117" t="s">
        <v>60</v>
      </c>
      <c r="H117" t="s">
        <v>40</v>
      </c>
      <c r="I117" t="s">
        <v>28</v>
      </c>
      <c r="J117" t="s">
        <v>326</v>
      </c>
      <c r="K117" t="s">
        <v>31</v>
      </c>
      <c r="L117" t="s">
        <v>32</v>
      </c>
      <c r="M117" t="s">
        <v>118</v>
      </c>
      <c r="N117" s="2">
        <v>45680</v>
      </c>
      <c r="P117">
        <v>2</v>
      </c>
      <c r="Q117">
        <v>16.670000000000002</v>
      </c>
      <c r="R117">
        <v>22.5</v>
      </c>
      <c r="S117">
        <v>0.05</v>
      </c>
      <c r="T117">
        <v>42.75</v>
      </c>
      <c r="U117" t="s">
        <v>78</v>
      </c>
      <c r="V117">
        <v>33.340000000000003</v>
      </c>
      <c r="W117">
        <v>9.41</v>
      </c>
    </row>
    <row r="118" spans="1:23" x14ac:dyDescent="0.25">
      <c r="A118" t="s">
        <v>534</v>
      </c>
      <c r="B118" s="2" t="s">
        <v>497</v>
      </c>
      <c r="C118" s="2">
        <f>DATEVALUE(tblPivotSource[[#This Row],[OrderDate]])</f>
        <v>45806</v>
      </c>
      <c r="D118" t="s">
        <v>148</v>
      </c>
      <c r="E118" t="s">
        <v>149</v>
      </c>
      <c r="F118" t="s">
        <v>39</v>
      </c>
      <c r="H118" t="s">
        <v>29</v>
      </c>
      <c r="I118" t="s">
        <v>40</v>
      </c>
      <c r="J118" t="s">
        <v>535</v>
      </c>
      <c r="K118" t="s">
        <v>31</v>
      </c>
      <c r="L118" t="s">
        <v>53</v>
      </c>
      <c r="M118" t="s">
        <v>33</v>
      </c>
      <c r="N118" s="2">
        <v>45820</v>
      </c>
      <c r="O118" s="2">
        <v>45814</v>
      </c>
      <c r="P118">
        <v>12</v>
      </c>
      <c r="Q118">
        <v>35.03</v>
      </c>
      <c r="R118">
        <v>50.79</v>
      </c>
      <c r="S118">
        <v>0.1</v>
      </c>
      <c r="T118">
        <v>548.53</v>
      </c>
      <c r="U118" t="s">
        <v>183</v>
      </c>
      <c r="V118">
        <v>420.36</v>
      </c>
      <c r="W118">
        <v>128.16999999999999</v>
      </c>
    </row>
    <row r="119" spans="1:23" x14ac:dyDescent="0.25">
      <c r="A119" t="s">
        <v>536</v>
      </c>
      <c r="B119" s="2" t="s">
        <v>537</v>
      </c>
      <c r="C119" s="2">
        <f>DATEVALUE(tblPivotSource[[#This Row],[OrderDate]])</f>
        <v>45455</v>
      </c>
      <c r="D119" t="s">
        <v>538</v>
      </c>
      <c r="E119" t="s">
        <v>539</v>
      </c>
      <c r="F119" t="s">
        <v>26</v>
      </c>
      <c r="G119" t="s">
        <v>68</v>
      </c>
      <c r="H119" t="s">
        <v>40</v>
      </c>
      <c r="I119" t="s">
        <v>69</v>
      </c>
      <c r="J119" t="s">
        <v>540</v>
      </c>
      <c r="K119" t="s">
        <v>31</v>
      </c>
      <c r="L119" t="s">
        <v>53</v>
      </c>
      <c r="M119" t="s">
        <v>86</v>
      </c>
      <c r="N119" s="2">
        <v>45469</v>
      </c>
      <c r="O119" s="2">
        <v>45459</v>
      </c>
      <c r="P119">
        <v>3</v>
      </c>
      <c r="Q119">
        <v>21.74</v>
      </c>
      <c r="R119">
        <v>30.44</v>
      </c>
      <c r="S119">
        <v>0</v>
      </c>
      <c r="T119">
        <v>91.32</v>
      </c>
      <c r="U119" t="s">
        <v>100</v>
      </c>
      <c r="V119">
        <v>65.22</v>
      </c>
      <c r="W119">
        <v>26.1</v>
      </c>
    </row>
    <row r="120" spans="1:23" x14ac:dyDescent="0.25">
      <c r="A120" t="s">
        <v>541</v>
      </c>
      <c r="B120" s="2" t="s">
        <v>542</v>
      </c>
      <c r="C120" s="2">
        <f>DATEVALUE(tblPivotSource[[#This Row],[OrderDate]])</f>
        <v>45791</v>
      </c>
      <c r="D120" t="s">
        <v>543</v>
      </c>
      <c r="E120" t="s">
        <v>414</v>
      </c>
      <c r="F120" t="s">
        <v>128</v>
      </c>
      <c r="G120" t="s">
        <v>68</v>
      </c>
      <c r="H120" t="s">
        <v>50</v>
      </c>
      <c r="I120" t="s">
        <v>40</v>
      </c>
      <c r="J120" t="s">
        <v>544</v>
      </c>
      <c r="K120" t="s">
        <v>77</v>
      </c>
      <c r="L120" t="s">
        <v>43</v>
      </c>
      <c r="M120" t="s">
        <v>54</v>
      </c>
      <c r="N120" s="2">
        <v>45794</v>
      </c>
      <c r="P120">
        <v>5</v>
      </c>
      <c r="Q120">
        <v>18.18</v>
      </c>
      <c r="R120">
        <v>24.54</v>
      </c>
      <c r="S120">
        <v>0.05</v>
      </c>
      <c r="T120">
        <v>116.56</v>
      </c>
      <c r="U120" t="s">
        <v>87</v>
      </c>
      <c r="V120">
        <v>90.9</v>
      </c>
      <c r="W120">
        <v>25.66</v>
      </c>
    </row>
    <row r="121" spans="1:23" x14ac:dyDescent="0.25">
      <c r="A121" t="s">
        <v>545</v>
      </c>
      <c r="B121" s="2" t="s">
        <v>546</v>
      </c>
      <c r="C121" s="2">
        <f>DATEVALUE(tblPivotSource[[#This Row],[OrderDate]])</f>
        <v>45757</v>
      </c>
      <c r="D121" t="s">
        <v>547</v>
      </c>
      <c r="E121" t="s">
        <v>548</v>
      </c>
      <c r="F121" t="s">
        <v>49</v>
      </c>
      <c r="G121" t="s">
        <v>60</v>
      </c>
      <c r="H121" t="s">
        <v>50</v>
      </c>
      <c r="I121" t="s">
        <v>129</v>
      </c>
      <c r="J121" t="s">
        <v>130</v>
      </c>
      <c r="K121" t="s">
        <v>52</v>
      </c>
      <c r="L121" t="s">
        <v>53</v>
      </c>
      <c r="M121" t="s">
        <v>54</v>
      </c>
      <c r="N121" s="2">
        <v>45764</v>
      </c>
      <c r="O121" s="2">
        <v>45767</v>
      </c>
      <c r="P121">
        <v>1</v>
      </c>
      <c r="Q121">
        <v>12.54</v>
      </c>
      <c r="R121">
        <v>16.93</v>
      </c>
      <c r="S121">
        <v>0.15</v>
      </c>
      <c r="T121">
        <v>14.39</v>
      </c>
      <c r="U121" t="s">
        <v>358</v>
      </c>
      <c r="V121">
        <v>12.54</v>
      </c>
      <c r="W121">
        <v>1.85</v>
      </c>
    </row>
    <row r="122" spans="1:23" x14ac:dyDescent="0.25">
      <c r="A122" t="s">
        <v>549</v>
      </c>
      <c r="B122" s="2" t="s">
        <v>550</v>
      </c>
      <c r="C122" s="2">
        <f>DATEVALUE(tblPivotSource[[#This Row],[OrderDate]])</f>
        <v>45849</v>
      </c>
      <c r="D122" t="s">
        <v>90</v>
      </c>
      <c r="E122" t="s">
        <v>91</v>
      </c>
      <c r="F122" t="s">
        <v>122</v>
      </c>
      <c r="G122" t="s">
        <v>60</v>
      </c>
      <c r="H122" t="s">
        <v>40</v>
      </c>
      <c r="I122" t="s">
        <v>28</v>
      </c>
      <c r="J122" t="s">
        <v>189</v>
      </c>
      <c r="K122" t="s">
        <v>52</v>
      </c>
      <c r="L122" t="s">
        <v>53</v>
      </c>
      <c r="M122" t="s">
        <v>118</v>
      </c>
      <c r="N122" s="2">
        <v>45856</v>
      </c>
      <c r="O122" s="2">
        <v>45856</v>
      </c>
      <c r="P122">
        <v>3</v>
      </c>
      <c r="Q122">
        <v>27.52</v>
      </c>
      <c r="R122">
        <v>34.4</v>
      </c>
      <c r="S122">
        <v>0.1</v>
      </c>
      <c r="T122">
        <v>92.88</v>
      </c>
      <c r="U122" t="s">
        <v>358</v>
      </c>
      <c r="V122">
        <v>82.56</v>
      </c>
      <c r="W122">
        <v>10.32</v>
      </c>
    </row>
    <row r="123" spans="1:23" x14ac:dyDescent="0.25">
      <c r="A123" t="s">
        <v>551</v>
      </c>
      <c r="B123" s="2" t="s">
        <v>552</v>
      </c>
      <c r="C123" s="2">
        <f>DATEVALUE(tblPivotSource[[#This Row],[OrderDate]])</f>
        <v>45520</v>
      </c>
      <c r="D123" t="s">
        <v>317</v>
      </c>
      <c r="E123" t="s">
        <v>318</v>
      </c>
      <c r="F123" t="s">
        <v>128</v>
      </c>
      <c r="G123" t="s">
        <v>27</v>
      </c>
      <c r="H123" t="s">
        <v>29</v>
      </c>
      <c r="I123" t="s">
        <v>40</v>
      </c>
      <c r="J123" t="s">
        <v>553</v>
      </c>
      <c r="K123" t="s">
        <v>52</v>
      </c>
      <c r="L123" t="s">
        <v>53</v>
      </c>
      <c r="M123" t="s">
        <v>118</v>
      </c>
      <c r="N123" s="2">
        <v>45527</v>
      </c>
      <c r="O123" s="2">
        <v>45528</v>
      </c>
      <c r="P123">
        <v>3</v>
      </c>
      <c r="Q123">
        <v>18.62</v>
      </c>
      <c r="R123">
        <v>26.07</v>
      </c>
      <c r="S123">
        <v>0.1</v>
      </c>
      <c r="T123">
        <v>70.39</v>
      </c>
      <c r="U123" t="s">
        <v>183</v>
      </c>
      <c r="V123">
        <v>55.86</v>
      </c>
      <c r="W123">
        <v>14.53</v>
      </c>
    </row>
    <row r="124" spans="1:23" x14ac:dyDescent="0.25">
      <c r="A124" t="s">
        <v>554</v>
      </c>
      <c r="B124" s="2" t="s">
        <v>555</v>
      </c>
      <c r="C124" s="2">
        <f>DATEVALUE(tblPivotSource[[#This Row],[OrderDate]])</f>
        <v>45461</v>
      </c>
      <c r="D124" t="s">
        <v>556</v>
      </c>
      <c r="E124" t="s">
        <v>557</v>
      </c>
      <c r="F124" t="s">
        <v>26</v>
      </c>
      <c r="H124" t="s">
        <v>40</v>
      </c>
      <c r="I124" t="s">
        <v>69</v>
      </c>
      <c r="J124" t="s">
        <v>499</v>
      </c>
      <c r="K124" t="s">
        <v>52</v>
      </c>
      <c r="L124" t="s">
        <v>43</v>
      </c>
      <c r="M124" t="s">
        <v>54</v>
      </c>
      <c r="N124" s="2">
        <v>45468</v>
      </c>
      <c r="P124">
        <v>3</v>
      </c>
      <c r="Q124">
        <v>17.2</v>
      </c>
      <c r="R124">
        <v>22.36</v>
      </c>
      <c r="S124">
        <v>0.1</v>
      </c>
      <c r="T124">
        <v>60.37</v>
      </c>
      <c r="U124" t="s">
        <v>338</v>
      </c>
      <c r="V124">
        <v>51.6</v>
      </c>
      <c r="W124">
        <v>8.77</v>
      </c>
    </row>
    <row r="125" spans="1:23" x14ac:dyDescent="0.25">
      <c r="A125" t="s">
        <v>558</v>
      </c>
      <c r="B125" s="2" t="s">
        <v>559</v>
      </c>
      <c r="C125" s="2">
        <f>DATEVALUE(tblPivotSource[[#This Row],[OrderDate]])</f>
        <v>45413</v>
      </c>
      <c r="D125" t="s">
        <v>560</v>
      </c>
      <c r="E125" t="s">
        <v>345</v>
      </c>
      <c r="F125" t="s">
        <v>188</v>
      </c>
      <c r="G125" t="s">
        <v>27</v>
      </c>
      <c r="H125" t="s">
        <v>50</v>
      </c>
      <c r="I125" t="s">
        <v>40</v>
      </c>
      <c r="J125" t="s">
        <v>561</v>
      </c>
      <c r="K125" t="s">
        <v>77</v>
      </c>
      <c r="L125" t="s">
        <v>53</v>
      </c>
      <c r="M125" t="s">
        <v>86</v>
      </c>
      <c r="N125" s="2">
        <v>45416</v>
      </c>
      <c r="O125" s="2">
        <v>45416</v>
      </c>
      <c r="P125">
        <v>2</v>
      </c>
      <c r="Q125">
        <v>28.32</v>
      </c>
      <c r="R125">
        <v>35.4</v>
      </c>
      <c r="S125">
        <v>0</v>
      </c>
      <c r="T125">
        <v>70.8</v>
      </c>
      <c r="U125" t="s">
        <v>55</v>
      </c>
      <c r="V125">
        <v>56.64</v>
      </c>
      <c r="W125">
        <v>14.16</v>
      </c>
    </row>
    <row r="126" spans="1:23" x14ac:dyDescent="0.25">
      <c r="A126" t="s">
        <v>562</v>
      </c>
      <c r="B126" s="2" t="s">
        <v>563</v>
      </c>
      <c r="C126" s="2">
        <f>DATEVALUE(tblPivotSource[[#This Row],[OrderDate]])</f>
        <v>45954</v>
      </c>
      <c r="D126" t="s">
        <v>126</v>
      </c>
      <c r="E126" t="s">
        <v>127</v>
      </c>
      <c r="F126" t="s">
        <v>39</v>
      </c>
      <c r="G126" t="s">
        <v>27</v>
      </c>
      <c r="H126" t="s">
        <v>50</v>
      </c>
      <c r="I126" t="s">
        <v>83</v>
      </c>
      <c r="J126" t="s">
        <v>255</v>
      </c>
      <c r="K126" t="s">
        <v>52</v>
      </c>
      <c r="L126" t="s">
        <v>32</v>
      </c>
      <c r="M126" t="s">
        <v>118</v>
      </c>
      <c r="N126" s="2">
        <v>45961</v>
      </c>
      <c r="P126">
        <v>12</v>
      </c>
      <c r="Q126">
        <v>19.47</v>
      </c>
      <c r="R126">
        <v>28.23</v>
      </c>
      <c r="S126">
        <v>0.1</v>
      </c>
      <c r="T126">
        <v>304.88</v>
      </c>
      <c r="U126" t="s">
        <v>183</v>
      </c>
      <c r="V126">
        <v>233.64</v>
      </c>
      <c r="W126">
        <v>71.239999999999995</v>
      </c>
    </row>
    <row r="127" spans="1:23" x14ac:dyDescent="0.25">
      <c r="A127" t="s">
        <v>564</v>
      </c>
      <c r="B127" s="2" t="s">
        <v>565</v>
      </c>
      <c r="C127" s="2">
        <f>DATEVALUE(tblPivotSource[[#This Row],[OrderDate]])</f>
        <v>45349</v>
      </c>
      <c r="D127" t="s">
        <v>566</v>
      </c>
      <c r="E127" t="s">
        <v>567</v>
      </c>
      <c r="F127" t="s">
        <v>39</v>
      </c>
      <c r="G127" t="s">
        <v>68</v>
      </c>
      <c r="H127" t="s">
        <v>40</v>
      </c>
      <c r="I127" t="s">
        <v>29</v>
      </c>
      <c r="J127" t="s">
        <v>485</v>
      </c>
      <c r="K127" t="s">
        <v>52</v>
      </c>
      <c r="L127" t="s">
        <v>85</v>
      </c>
      <c r="M127" t="s">
        <v>118</v>
      </c>
      <c r="N127" s="2">
        <v>45356</v>
      </c>
      <c r="P127">
        <v>2</v>
      </c>
      <c r="Q127">
        <v>23.58</v>
      </c>
      <c r="R127">
        <v>31.83</v>
      </c>
      <c r="S127">
        <v>0.15</v>
      </c>
      <c r="T127">
        <v>54.11</v>
      </c>
      <c r="U127" t="s">
        <v>94</v>
      </c>
      <c r="V127">
        <v>47.16</v>
      </c>
      <c r="W127">
        <v>6.95</v>
      </c>
    </row>
    <row r="128" spans="1:23" x14ac:dyDescent="0.25">
      <c r="A128" t="s">
        <v>568</v>
      </c>
      <c r="B128" s="2" t="s">
        <v>569</v>
      </c>
      <c r="C128" s="2">
        <f>DATEVALUE(tblPivotSource[[#This Row],[OrderDate]])</f>
        <v>45582</v>
      </c>
      <c r="D128" t="s">
        <v>253</v>
      </c>
      <c r="E128" t="s">
        <v>254</v>
      </c>
      <c r="F128" t="s">
        <v>122</v>
      </c>
      <c r="G128" t="s">
        <v>68</v>
      </c>
      <c r="H128" t="s">
        <v>40</v>
      </c>
      <c r="I128" t="s">
        <v>29</v>
      </c>
      <c r="J128" t="s">
        <v>570</v>
      </c>
      <c r="K128" t="s">
        <v>52</v>
      </c>
      <c r="L128" t="s">
        <v>53</v>
      </c>
      <c r="M128" t="s">
        <v>33</v>
      </c>
      <c r="N128" s="2">
        <v>45589</v>
      </c>
      <c r="O128" s="2">
        <v>45585</v>
      </c>
      <c r="P128">
        <v>10</v>
      </c>
      <c r="Q128">
        <v>22.45</v>
      </c>
      <c r="R128">
        <v>29.18</v>
      </c>
      <c r="S128">
        <v>0.05</v>
      </c>
      <c r="T128">
        <v>277.20999999999998</v>
      </c>
      <c r="U128" t="s">
        <v>263</v>
      </c>
      <c r="V128">
        <v>224.5</v>
      </c>
      <c r="W128">
        <v>52.71</v>
      </c>
    </row>
    <row r="129" spans="1:23" x14ac:dyDescent="0.25">
      <c r="A129" t="s">
        <v>571</v>
      </c>
      <c r="B129" s="2" t="s">
        <v>572</v>
      </c>
      <c r="C129" s="2">
        <f>DATEVALUE(tblPivotSource[[#This Row],[OrderDate]])</f>
        <v>45888</v>
      </c>
      <c r="D129" t="s">
        <v>474</v>
      </c>
      <c r="E129" t="s">
        <v>165</v>
      </c>
      <c r="F129" t="s">
        <v>49</v>
      </c>
      <c r="G129" t="s">
        <v>68</v>
      </c>
      <c r="H129" t="s">
        <v>40</v>
      </c>
      <c r="I129" t="s">
        <v>41</v>
      </c>
      <c r="J129" t="s">
        <v>573</v>
      </c>
      <c r="K129" t="s">
        <v>77</v>
      </c>
      <c r="L129" t="s">
        <v>53</v>
      </c>
      <c r="M129" t="s">
        <v>86</v>
      </c>
      <c r="N129" s="2">
        <v>45891</v>
      </c>
      <c r="O129" s="2">
        <v>45890</v>
      </c>
      <c r="P129">
        <v>2</v>
      </c>
      <c r="Q129">
        <v>34.340000000000003</v>
      </c>
      <c r="R129">
        <v>44.64</v>
      </c>
      <c r="S129">
        <v>0.1</v>
      </c>
      <c r="T129">
        <v>80.349999999999994</v>
      </c>
      <c r="U129" t="s">
        <v>55</v>
      </c>
      <c r="V129">
        <v>68.680000000000007</v>
      </c>
      <c r="W129">
        <v>11.67</v>
      </c>
    </row>
    <row r="130" spans="1:23" x14ac:dyDescent="0.25">
      <c r="A130" t="s">
        <v>574</v>
      </c>
      <c r="B130" s="2" t="s">
        <v>575</v>
      </c>
      <c r="C130" s="2">
        <f>DATEVALUE(tblPivotSource[[#This Row],[OrderDate]])</f>
        <v>45527</v>
      </c>
      <c r="D130" t="s">
        <v>202</v>
      </c>
      <c r="E130" t="s">
        <v>203</v>
      </c>
      <c r="F130" t="s">
        <v>39</v>
      </c>
      <c r="G130" t="s">
        <v>68</v>
      </c>
      <c r="H130" t="s">
        <v>50</v>
      </c>
      <c r="I130" t="s">
        <v>129</v>
      </c>
      <c r="J130" t="s">
        <v>139</v>
      </c>
      <c r="K130" t="s">
        <v>52</v>
      </c>
      <c r="L130" t="s">
        <v>53</v>
      </c>
      <c r="M130" t="s">
        <v>86</v>
      </c>
      <c r="N130" s="2">
        <v>45534</v>
      </c>
      <c r="O130" s="2">
        <v>45529</v>
      </c>
      <c r="P130">
        <v>1</v>
      </c>
      <c r="Q130">
        <v>20.9</v>
      </c>
      <c r="R130">
        <v>28.21</v>
      </c>
      <c r="S130">
        <v>0</v>
      </c>
      <c r="T130">
        <v>28.21</v>
      </c>
      <c r="U130" t="s">
        <v>263</v>
      </c>
      <c r="V130">
        <v>20.9</v>
      </c>
      <c r="W130">
        <v>7.31</v>
      </c>
    </row>
    <row r="131" spans="1:23" x14ac:dyDescent="0.25">
      <c r="A131" t="s">
        <v>576</v>
      </c>
      <c r="B131" s="2" t="s">
        <v>577</v>
      </c>
      <c r="C131" s="2">
        <f>DATEVALUE(tblPivotSource[[#This Row],[OrderDate]])</f>
        <v>45473</v>
      </c>
      <c r="D131" t="s">
        <v>578</v>
      </c>
      <c r="E131" t="s">
        <v>579</v>
      </c>
      <c r="F131" t="s">
        <v>26</v>
      </c>
      <c r="G131" t="s">
        <v>27</v>
      </c>
      <c r="H131" t="s">
        <v>50</v>
      </c>
      <c r="I131" t="s">
        <v>41</v>
      </c>
      <c r="J131" t="s">
        <v>580</v>
      </c>
      <c r="K131" t="s">
        <v>31</v>
      </c>
      <c r="L131" t="s">
        <v>53</v>
      </c>
      <c r="M131" t="s">
        <v>118</v>
      </c>
      <c r="N131" s="2">
        <v>45487</v>
      </c>
      <c r="O131" s="2">
        <v>45476</v>
      </c>
      <c r="P131">
        <v>20</v>
      </c>
      <c r="Q131">
        <v>25.74</v>
      </c>
      <c r="R131">
        <v>33.46</v>
      </c>
      <c r="S131">
        <v>0</v>
      </c>
      <c r="T131">
        <v>669.2</v>
      </c>
      <c r="U131" t="s">
        <v>87</v>
      </c>
      <c r="V131">
        <v>514.79999999999995</v>
      </c>
      <c r="W131">
        <v>154.4</v>
      </c>
    </row>
    <row r="132" spans="1:23" x14ac:dyDescent="0.25">
      <c r="A132" t="s">
        <v>581</v>
      </c>
      <c r="B132" s="2" t="s">
        <v>582</v>
      </c>
      <c r="C132" s="2">
        <f>DATEVALUE(tblPivotSource[[#This Row],[OrderDate]])</f>
        <v>45909</v>
      </c>
      <c r="D132" t="s">
        <v>389</v>
      </c>
      <c r="E132" t="s">
        <v>224</v>
      </c>
      <c r="F132" t="s">
        <v>188</v>
      </c>
      <c r="G132" t="s">
        <v>27</v>
      </c>
      <c r="H132" t="s">
        <v>40</v>
      </c>
      <c r="I132" t="s">
        <v>61</v>
      </c>
      <c r="J132" t="s">
        <v>217</v>
      </c>
      <c r="K132" t="s">
        <v>52</v>
      </c>
      <c r="L132" t="s">
        <v>43</v>
      </c>
      <c r="M132" t="s">
        <v>118</v>
      </c>
      <c r="N132" s="2">
        <v>45916</v>
      </c>
      <c r="P132">
        <v>2</v>
      </c>
      <c r="Q132">
        <v>29.44</v>
      </c>
      <c r="R132">
        <v>41.22</v>
      </c>
      <c r="S132">
        <v>0.15</v>
      </c>
      <c r="T132">
        <v>70.069999999999993</v>
      </c>
      <c r="U132" t="s">
        <v>190</v>
      </c>
      <c r="V132">
        <v>58.88</v>
      </c>
      <c r="W132">
        <v>11.19</v>
      </c>
    </row>
    <row r="133" spans="1:23" x14ac:dyDescent="0.25">
      <c r="A133" t="s">
        <v>583</v>
      </c>
      <c r="B133" s="2" t="s">
        <v>584</v>
      </c>
      <c r="C133" s="2">
        <f>DATEVALUE(tblPivotSource[[#This Row],[OrderDate]])</f>
        <v>45731</v>
      </c>
      <c r="D133" t="s">
        <v>366</v>
      </c>
      <c r="E133" t="s">
        <v>367</v>
      </c>
      <c r="F133" t="s">
        <v>188</v>
      </c>
      <c r="G133" t="s">
        <v>27</v>
      </c>
      <c r="H133" t="s">
        <v>29</v>
      </c>
      <c r="I133" t="s">
        <v>29</v>
      </c>
      <c r="J133" t="s">
        <v>209</v>
      </c>
      <c r="K133" t="s">
        <v>52</v>
      </c>
      <c r="L133" t="s">
        <v>53</v>
      </c>
      <c r="M133" t="s">
        <v>118</v>
      </c>
      <c r="N133" s="2">
        <v>45738</v>
      </c>
      <c r="O133" s="2">
        <v>45736</v>
      </c>
      <c r="P133">
        <v>12</v>
      </c>
      <c r="Q133">
        <v>8.2200000000000006</v>
      </c>
      <c r="R133">
        <v>11.1</v>
      </c>
      <c r="S133">
        <v>0.05</v>
      </c>
      <c r="T133">
        <v>126.54</v>
      </c>
      <c r="U133" t="s">
        <v>183</v>
      </c>
      <c r="V133">
        <v>98.64</v>
      </c>
      <c r="W133">
        <v>27.9</v>
      </c>
    </row>
    <row r="134" spans="1:23" x14ac:dyDescent="0.25">
      <c r="A134" t="s">
        <v>585</v>
      </c>
      <c r="B134" s="2" t="s">
        <v>586</v>
      </c>
      <c r="C134" s="2">
        <f>DATEVALUE(tblPivotSource[[#This Row],[OrderDate]])</f>
        <v>45780</v>
      </c>
      <c r="D134" t="s">
        <v>587</v>
      </c>
      <c r="E134" t="s">
        <v>588</v>
      </c>
      <c r="F134" t="s">
        <v>128</v>
      </c>
      <c r="G134" t="s">
        <v>27</v>
      </c>
      <c r="H134" t="s">
        <v>40</v>
      </c>
      <c r="I134" t="s">
        <v>69</v>
      </c>
      <c r="J134" t="s">
        <v>150</v>
      </c>
      <c r="K134" t="s">
        <v>52</v>
      </c>
      <c r="L134" t="s">
        <v>43</v>
      </c>
      <c r="M134" t="s">
        <v>118</v>
      </c>
      <c r="N134" s="2">
        <v>45787</v>
      </c>
      <c r="P134">
        <v>2</v>
      </c>
      <c r="Q134">
        <v>24.05</v>
      </c>
      <c r="R134">
        <v>31.27</v>
      </c>
      <c r="S134">
        <v>0.15</v>
      </c>
      <c r="T134">
        <v>53.16</v>
      </c>
      <c r="U134" t="s">
        <v>112</v>
      </c>
      <c r="V134">
        <v>48.1</v>
      </c>
      <c r="W134">
        <v>5.0599999999999996</v>
      </c>
    </row>
    <row r="135" spans="1:23" x14ac:dyDescent="0.25">
      <c r="A135" t="s">
        <v>589</v>
      </c>
      <c r="B135" s="2" t="s">
        <v>590</v>
      </c>
      <c r="C135" s="2">
        <f>DATEVALUE(tblPivotSource[[#This Row],[OrderDate]])</f>
        <v>45883</v>
      </c>
      <c r="D135" t="s">
        <v>403</v>
      </c>
      <c r="E135" t="s">
        <v>404</v>
      </c>
      <c r="F135" t="s">
        <v>26</v>
      </c>
      <c r="G135" t="s">
        <v>60</v>
      </c>
      <c r="H135" t="s">
        <v>50</v>
      </c>
      <c r="I135" t="s">
        <v>41</v>
      </c>
      <c r="J135" t="s">
        <v>225</v>
      </c>
      <c r="K135" t="s">
        <v>52</v>
      </c>
      <c r="L135" t="s">
        <v>53</v>
      </c>
      <c r="M135" t="s">
        <v>54</v>
      </c>
      <c r="N135" s="2">
        <v>45890</v>
      </c>
      <c r="O135" s="2">
        <v>45885</v>
      </c>
      <c r="P135">
        <v>3</v>
      </c>
      <c r="Q135">
        <v>20.7</v>
      </c>
      <c r="R135">
        <v>30.01</v>
      </c>
      <c r="S135">
        <v>0.05</v>
      </c>
      <c r="T135">
        <v>85.53</v>
      </c>
      <c r="U135" t="s">
        <v>78</v>
      </c>
      <c r="V135">
        <v>62.1</v>
      </c>
      <c r="W135">
        <v>23.43</v>
      </c>
    </row>
    <row r="136" spans="1:23" x14ac:dyDescent="0.25">
      <c r="A136" t="s">
        <v>591</v>
      </c>
      <c r="B136" s="2" t="s">
        <v>592</v>
      </c>
      <c r="C136" s="2">
        <f>DATEVALUE(tblPivotSource[[#This Row],[OrderDate]])</f>
        <v>45450</v>
      </c>
      <c r="D136" t="s">
        <v>593</v>
      </c>
      <c r="E136" t="s">
        <v>194</v>
      </c>
      <c r="F136" t="s">
        <v>26</v>
      </c>
      <c r="G136" t="s">
        <v>68</v>
      </c>
      <c r="H136" t="s">
        <v>50</v>
      </c>
      <c r="I136" t="s">
        <v>69</v>
      </c>
      <c r="J136" t="s">
        <v>464</v>
      </c>
      <c r="K136" t="s">
        <v>31</v>
      </c>
      <c r="L136" t="s">
        <v>43</v>
      </c>
      <c r="M136" t="s">
        <v>54</v>
      </c>
      <c r="N136" s="2">
        <v>45464</v>
      </c>
      <c r="P136">
        <v>3</v>
      </c>
      <c r="Q136">
        <v>37.1</v>
      </c>
      <c r="R136">
        <v>48.23</v>
      </c>
      <c r="S136">
        <v>0.1</v>
      </c>
      <c r="T136">
        <v>130.22</v>
      </c>
      <c r="U136" t="s">
        <v>358</v>
      </c>
      <c r="V136">
        <v>111.3</v>
      </c>
      <c r="W136">
        <v>18.920000000000002</v>
      </c>
    </row>
    <row r="137" spans="1:23" x14ac:dyDescent="0.25">
      <c r="A137" t="s">
        <v>594</v>
      </c>
      <c r="B137" s="2" t="s">
        <v>595</v>
      </c>
      <c r="C137" s="2">
        <f>DATEVALUE(tblPivotSource[[#This Row],[OrderDate]])</f>
        <v>45988</v>
      </c>
      <c r="D137" t="s">
        <v>596</v>
      </c>
      <c r="E137" t="s">
        <v>597</v>
      </c>
      <c r="F137" t="s">
        <v>39</v>
      </c>
      <c r="G137" t="s">
        <v>68</v>
      </c>
      <c r="H137" t="s">
        <v>50</v>
      </c>
      <c r="I137" t="s">
        <v>129</v>
      </c>
      <c r="J137" t="s">
        <v>139</v>
      </c>
      <c r="K137" t="s">
        <v>31</v>
      </c>
      <c r="L137" t="s">
        <v>53</v>
      </c>
      <c r="M137" t="s">
        <v>54</v>
      </c>
      <c r="N137" s="2">
        <v>46002</v>
      </c>
      <c r="O137" s="2">
        <v>45996</v>
      </c>
      <c r="P137">
        <v>3</v>
      </c>
      <c r="Q137">
        <v>20.9</v>
      </c>
      <c r="R137">
        <v>28.21</v>
      </c>
      <c r="S137">
        <v>0.1</v>
      </c>
      <c r="T137">
        <v>76.17</v>
      </c>
      <c r="U137" t="s">
        <v>34</v>
      </c>
      <c r="V137">
        <v>62.7</v>
      </c>
      <c r="W137">
        <v>13.47</v>
      </c>
    </row>
    <row r="138" spans="1:23" x14ac:dyDescent="0.25">
      <c r="A138" t="s">
        <v>598</v>
      </c>
      <c r="B138" s="2" t="s">
        <v>599</v>
      </c>
      <c r="C138" s="2">
        <f>DATEVALUE(tblPivotSource[[#This Row],[OrderDate]])</f>
        <v>45551</v>
      </c>
      <c r="D138" t="s">
        <v>600</v>
      </c>
      <c r="E138" t="s">
        <v>601</v>
      </c>
      <c r="F138" t="s">
        <v>128</v>
      </c>
      <c r="G138" t="s">
        <v>60</v>
      </c>
      <c r="H138" t="s">
        <v>29</v>
      </c>
      <c r="I138" t="s">
        <v>28</v>
      </c>
      <c r="J138" t="s">
        <v>602</v>
      </c>
      <c r="K138" t="s">
        <v>52</v>
      </c>
      <c r="L138" t="s">
        <v>32</v>
      </c>
      <c r="M138" t="s">
        <v>118</v>
      </c>
      <c r="N138" s="2">
        <v>45558</v>
      </c>
      <c r="P138">
        <v>5</v>
      </c>
      <c r="Q138">
        <v>25.36</v>
      </c>
      <c r="R138">
        <v>34.24</v>
      </c>
      <c r="S138">
        <v>0.15</v>
      </c>
      <c r="T138">
        <v>145.52000000000001</v>
      </c>
      <c r="U138" t="s">
        <v>44</v>
      </c>
      <c r="V138">
        <v>126.8</v>
      </c>
      <c r="W138">
        <v>18.72</v>
      </c>
    </row>
    <row r="139" spans="1:23" x14ac:dyDescent="0.25">
      <c r="A139" t="s">
        <v>603</v>
      </c>
      <c r="B139" s="2" t="s">
        <v>604</v>
      </c>
      <c r="C139" s="2">
        <f>DATEVALUE(tblPivotSource[[#This Row],[OrderDate]])</f>
        <v>45749</v>
      </c>
      <c r="D139" t="s">
        <v>605</v>
      </c>
      <c r="E139" t="s">
        <v>456</v>
      </c>
      <c r="F139" t="s">
        <v>39</v>
      </c>
      <c r="G139" t="s">
        <v>60</v>
      </c>
      <c r="H139" t="s">
        <v>40</v>
      </c>
      <c r="I139" t="s">
        <v>29</v>
      </c>
      <c r="J139" t="s">
        <v>502</v>
      </c>
      <c r="K139" t="s">
        <v>31</v>
      </c>
      <c r="L139" t="s">
        <v>53</v>
      </c>
      <c r="M139" t="s">
        <v>118</v>
      </c>
      <c r="N139" s="2">
        <v>45763</v>
      </c>
      <c r="O139" s="2">
        <v>45750</v>
      </c>
      <c r="P139">
        <v>5</v>
      </c>
      <c r="Q139">
        <v>43.88</v>
      </c>
      <c r="R139">
        <v>54.85</v>
      </c>
      <c r="S139">
        <v>0</v>
      </c>
      <c r="T139">
        <v>274.25</v>
      </c>
      <c r="U139" t="s">
        <v>250</v>
      </c>
      <c r="V139">
        <v>219.4</v>
      </c>
      <c r="W139">
        <v>54.85</v>
      </c>
    </row>
    <row r="140" spans="1:23" x14ac:dyDescent="0.25">
      <c r="A140" t="s">
        <v>606</v>
      </c>
      <c r="B140" s="2" t="s">
        <v>607</v>
      </c>
      <c r="C140" s="2">
        <f>DATEVALUE(tblPivotSource[[#This Row],[OrderDate]])</f>
        <v>45385</v>
      </c>
      <c r="D140" t="s">
        <v>285</v>
      </c>
      <c r="E140" t="s">
        <v>286</v>
      </c>
      <c r="F140" t="s">
        <v>26</v>
      </c>
      <c r="G140" t="s">
        <v>27</v>
      </c>
      <c r="H140" t="s">
        <v>50</v>
      </c>
      <c r="I140" t="s">
        <v>29</v>
      </c>
      <c r="J140" t="s">
        <v>608</v>
      </c>
      <c r="K140" t="s">
        <v>77</v>
      </c>
      <c r="L140" t="s">
        <v>43</v>
      </c>
      <c r="M140" t="s">
        <v>118</v>
      </c>
      <c r="N140" s="2">
        <v>45388</v>
      </c>
      <c r="P140">
        <v>2</v>
      </c>
      <c r="Q140">
        <v>21.57</v>
      </c>
      <c r="R140">
        <v>26.96</v>
      </c>
      <c r="S140">
        <v>0.1</v>
      </c>
      <c r="T140">
        <v>48.53</v>
      </c>
      <c r="U140" t="s">
        <v>100</v>
      </c>
      <c r="V140">
        <v>43.14</v>
      </c>
      <c r="W140">
        <v>5.39</v>
      </c>
    </row>
    <row r="141" spans="1:23" x14ac:dyDescent="0.25">
      <c r="A141" t="s">
        <v>609</v>
      </c>
      <c r="B141" s="2" t="s">
        <v>610</v>
      </c>
      <c r="C141" s="2">
        <f>DATEVALUE(tblPivotSource[[#This Row],[OrderDate]])</f>
        <v>46033</v>
      </c>
      <c r="D141" t="s">
        <v>611</v>
      </c>
      <c r="E141" t="s">
        <v>612</v>
      </c>
      <c r="F141" t="s">
        <v>26</v>
      </c>
      <c r="G141" t="s">
        <v>27</v>
      </c>
      <c r="H141" t="s">
        <v>40</v>
      </c>
      <c r="I141" t="s">
        <v>69</v>
      </c>
      <c r="J141" t="s">
        <v>540</v>
      </c>
      <c r="K141" t="s">
        <v>52</v>
      </c>
      <c r="L141" t="s">
        <v>85</v>
      </c>
      <c r="M141" t="s">
        <v>118</v>
      </c>
      <c r="N141" s="2">
        <v>46040</v>
      </c>
      <c r="P141">
        <v>3</v>
      </c>
      <c r="Q141">
        <v>21.74</v>
      </c>
      <c r="R141">
        <v>30.44</v>
      </c>
      <c r="S141">
        <v>0</v>
      </c>
      <c r="T141">
        <v>91.32</v>
      </c>
      <c r="U141" t="s">
        <v>156</v>
      </c>
      <c r="V141">
        <v>65.22</v>
      </c>
      <c r="W141">
        <v>26.1</v>
      </c>
    </row>
    <row r="142" spans="1:23" x14ac:dyDescent="0.25">
      <c r="A142" t="s">
        <v>613</v>
      </c>
      <c r="B142" s="2" t="s">
        <v>614</v>
      </c>
      <c r="C142" s="2">
        <f>DATEVALUE(tblPivotSource[[#This Row],[OrderDate]])</f>
        <v>45798</v>
      </c>
      <c r="D142" t="s">
        <v>615</v>
      </c>
      <c r="E142" t="s">
        <v>456</v>
      </c>
      <c r="F142" t="s">
        <v>39</v>
      </c>
      <c r="G142" t="s">
        <v>27</v>
      </c>
      <c r="H142" t="s">
        <v>29</v>
      </c>
      <c r="I142" t="s">
        <v>61</v>
      </c>
      <c r="J142" t="s">
        <v>616</v>
      </c>
      <c r="K142" t="s">
        <v>31</v>
      </c>
      <c r="L142" t="s">
        <v>53</v>
      </c>
      <c r="M142" t="s">
        <v>33</v>
      </c>
      <c r="N142" s="2">
        <v>45812</v>
      </c>
      <c r="O142" s="2">
        <v>45807</v>
      </c>
      <c r="P142">
        <v>2</v>
      </c>
      <c r="Q142">
        <v>15.73</v>
      </c>
      <c r="R142">
        <v>19.66</v>
      </c>
      <c r="S142">
        <v>0</v>
      </c>
      <c r="T142">
        <v>39.32</v>
      </c>
      <c r="U142" t="s">
        <v>263</v>
      </c>
      <c r="V142">
        <v>31.46</v>
      </c>
      <c r="W142">
        <v>7.86</v>
      </c>
    </row>
    <row r="143" spans="1:23" x14ac:dyDescent="0.25">
      <c r="A143" t="s">
        <v>617</v>
      </c>
      <c r="B143" s="2" t="s">
        <v>618</v>
      </c>
      <c r="C143" s="2">
        <f>DATEVALUE(tblPivotSource[[#This Row],[OrderDate]])</f>
        <v>45820</v>
      </c>
      <c r="D143" t="s">
        <v>578</v>
      </c>
      <c r="E143" t="s">
        <v>579</v>
      </c>
      <c r="F143" t="s">
        <v>39</v>
      </c>
      <c r="G143" t="s">
        <v>27</v>
      </c>
      <c r="H143" t="s">
        <v>40</v>
      </c>
      <c r="I143" t="s">
        <v>41</v>
      </c>
      <c r="J143" t="s">
        <v>92</v>
      </c>
      <c r="K143" t="s">
        <v>52</v>
      </c>
      <c r="L143" t="s">
        <v>53</v>
      </c>
      <c r="M143" t="s">
        <v>33</v>
      </c>
      <c r="N143" s="2">
        <v>45827</v>
      </c>
      <c r="O143" s="2">
        <v>45827</v>
      </c>
      <c r="P143">
        <v>12</v>
      </c>
      <c r="Q143">
        <v>10.97</v>
      </c>
      <c r="R143">
        <v>15.91</v>
      </c>
      <c r="S143">
        <v>0</v>
      </c>
      <c r="T143">
        <v>190.92</v>
      </c>
      <c r="U143" t="s">
        <v>358</v>
      </c>
      <c r="V143">
        <v>131.63999999999999</v>
      </c>
      <c r="W143">
        <v>59.28</v>
      </c>
    </row>
    <row r="144" spans="1:23" x14ac:dyDescent="0.25">
      <c r="A144" t="s">
        <v>619</v>
      </c>
      <c r="B144" s="2" t="s">
        <v>620</v>
      </c>
      <c r="C144" s="2">
        <f>DATEVALUE(tblPivotSource[[#This Row],[OrderDate]])</f>
        <v>45653</v>
      </c>
      <c r="D144" t="s">
        <v>317</v>
      </c>
      <c r="E144" t="s">
        <v>318</v>
      </c>
      <c r="F144" t="s">
        <v>26</v>
      </c>
      <c r="G144" t="s">
        <v>27</v>
      </c>
      <c r="H144" t="s">
        <v>50</v>
      </c>
      <c r="I144" t="s">
        <v>69</v>
      </c>
      <c r="J144" t="s">
        <v>235</v>
      </c>
      <c r="K144" t="s">
        <v>77</v>
      </c>
      <c r="L144" t="s">
        <v>53</v>
      </c>
      <c r="M144" t="s">
        <v>118</v>
      </c>
      <c r="N144" s="2">
        <v>45656</v>
      </c>
      <c r="O144" s="2">
        <v>45662</v>
      </c>
      <c r="P144">
        <v>12</v>
      </c>
      <c r="Q144">
        <v>54.93</v>
      </c>
      <c r="R144">
        <v>79.650000000000006</v>
      </c>
      <c r="S144">
        <v>0.1</v>
      </c>
      <c r="T144">
        <v>860.22</v>
      </c>
      <c r="U144" t="s">
        <v>140</v>
      </c>
      <c r="V144">
        <v>659.16</v>
      </c>
      <c r="W144">
        <v>201.06</v>
      </c>
    </row>
    <row r="145" spans="1:23" x14ac:dyDescent="0.25">
      <c r="A145" t="s">
        <v>621</v>
      </c>
      <c r="B145" s="2" t="s">
        <v>572</v>
      </c>
      <c r="C145" s="2">
        <f>DATEVALUE(tblPivotSource[[#This Row],[OrderDate]])</f>
        <v>45888</v>
      </c>
      <c r="D145" t="s">
        <v>622</v>
      </c>
      <c r="E145" t="s">
        <v>623</v>
      </c>
      <c r="F145" t="s">
        <v>188</v>
      </c>
      <c r="G145" t="s">
        <v>68</v>
      </c>
      <c r="H145" t="s">
        <v>50</v>
      </c>
      <c r="I145" t="s">
        <v>69</v>
      </c>
      <c r="J145" t="s">
        <v>624</v>
      </c>
      <c r="K145" t="s">
        <v>52</v>
      </c>
      <c r="L145" t="s">
        <v>43</v>
      </c>
      <c r="M145" t="s">
        <v>86</v>
      </c>
      <c r="N145" s="2">
        <v>45895</v>
      </c>
      <c r="P145">
        <v>3</v>
      </c>
      <c r="Q145">
        <v>18.010000000000002</v>
      </c>
      <c r="R145">
        <v>22.51</v>
      </c>
      <c r="S145">
        <v>0.1</v>
      </c>
      <c r="T145">
        <v>60.78</v>
      </c>
      <c r="U145" t="s">
        <v>112</v>
      </c>
      <c r="V145">
        <v>54.03</v>
      </c>
      <c r="W145">
        <v>6.75</v>
      </c>
    </row>
    <row r="146" spans="1:23" x14ac:dyDescent="0.25">
      <c r="A146" t="s">
        <v>625</v>
      </c>
      <c r="B146" s="2" t="s">
        <v>626</v>
      </c>
      <c r="C146" s="2">
        <f>DATEVALUE(tblPivotSource[[#This Row],[OrderDate]])</f>
        <v>45559</v>
      </c>
      <c r="D146" t="s">
        <v>627</v>
      </c>
      <c r="E146" t="s">
        <v>104</v>
      </c>
      <c r="F146" t="s">
        <v>26</v>
      </c>
      <c r="G146" t="s">
        <v>27</v>
      </c>
      <c r="H146" t="s">
        <v>50</v>
      </c>
      <c r="I146" t="s">
        <v>40</v>
      </c>
      <c r="J146" t="s">
        <v>76</v>
      </c>
      <c r="K146" t="s">
        <v>77</v>
      </c>
      <c r="L146" t="s">
        <v>43</v>
      </c>
      <c r="M146" t="s">
        <v>118</v>
      </c>
      <c r="N146" s="2">
        <v>45562</v>
      </c>
      <c r="P146">
        <v>3</v>
      </c>
      <c r="Q146">
        <v>19.010000000000002</v>
      </c>
      <c r="R146">
        <v>27.56</v>
      </c>
      <c r="S146">
        <v>0.1</v>
      </c>
      <c r="T146">
        <v>74.41</v>
      </c>
      <c r="U146" t="s">
        <v>358</v>
      </c>
      <c r="V146">
        <v>57.03</v>
      </c>
      <c r="W146">
        <v>17.38</v>
      </c>
    </row>
    <row r="147" spans="1:23" x14ac:dyDescent="0.25">
      <c r="A147" t="s">
        <v>628</v>
      </c>
      <c r="B147" s="2" t="s">
        <v>629</v>
      </c>
      <c r="C147" s="2">
        <f>DATEVALUE(tblPivotSource[[#This Row],[OrderDate]])</f>
        <v>45842</v>
      </c>
      <c r="D147" t="s">
        <v>630</v>
      </c>
      <c r="E147" t="s">
        <v>631</v>
      </c>
      <c r="F147" t="s">
        <v>49</v>
      </c>
      <c r="G147" t="s">
        <v>60</v>
      </c>
      <c r="H147" t="s">
        <v>50</v>
      </c>
      <c r="I147" t="s">
        <v>69</v>
      </c>
      <c r="J147" t="s">
        <v>632</v>
      </c>
      <c r="K147" t="s">
        <v>52</v>
      </c>
      <c r="L147" t="s">
        <v>53</v>
      </c>
      <c r="M147" t="s">
        <v>33</v>
      </c>
      <c r="N147" s="2">
        <v>45849</v>
      </c>
      <c r="O147" s="2">
        <v>45850</v>
      </c>
      <c r="P147">
        <v>2</v>
      </c>
      <c r="Q147">
        <v>69.23</v>
      </c>
      <c r="R147">
        <v>86.54</v>
      </c>
      <c r="S147">
        <v>0</v>
      </c>
      <c r="T147">
        <v>173.08</v>
      </c>
      <c r="U147" t="s">
        <v>119</v>
      </c>
      <c r="V147">
        <v>138.46</v>
      </c>
      <c r="W147">
        <v>34.619999999999997</v>
      </c>
    </row>
    <row r="148" spans="1:23" x14ac:dyDescent="0.25">
      <c r="A148" t="s">
        <v>633</v>
      </c>
      <c r="B148" s="2" t="s">
        <v>634</v>
      </c>
      <c r="C148" s="2">
        <f>DATEVALUE(tblPivotSource[[#This Row],[OrderDate]])</f>
        <v>45892</v>
      </c>
      <c r="D148" t="s">
        <v>366</v>
      </c>
      <c r="E148" t="s">
        <v>367</v>
      </c>
      <c r="F148" t="s">
        <v>67</v>
      </c>
      <c r="G148" t="s">
        <v>27</v>
      </c>
      <c r="H148" t="s">
        <v>50</v>
      </c>
      <c r="I148" t="s">
        <v>129</v>
      </c>
      <c r="J148" t="s">
        <v>400</v>
      </c>
      <c r="K148" t="s">
        <v>52</v>
      </c>
      <c r="L148" t="s">
        <v>53</v>
      </c>
      <c r="M148" t="s">
        <v>33</v>
      </c>
      <c r="N148" s="2">
        <v>45899</v>
      </c>
      <c r="O148" s="2">
        <v>45896</v>
      </c>
      <c r="P148">
        <v>10</v>
      </c>
      <c r="Q148">
        <v>41.95</v>
      </c>
      <c r="R148">
        <v>58.73</v>
      </c>
      <c r="S148">
        <v>0.15</v>
      </c>
      <c r="T148">
        <v>499.2</v>
      </c>
      <c r="U148" t="s">
        <v>338</v>
      </c>
      <c r="V148">
        <v>419.5</v>
      </c>
      <c r="W148">
        <v>79.7</v>
      </c>
    </row>
    <row r="149" spans="1:23" x14ac:dyDescent="0.25">
      <c r="A149" t="s">
        <v>635</v>
      </c>
      <c r="B149" s="2" t="s">
        <v>636</v>
      </c>
      <c r="C149" s="2">
        <f>DATEVALUE(tblPivotSource[[#This Row],[OrderDate]])</f>
        <v>45615</v>
      </c>
      <c r="D149" t="s">
        <v>637</v>
      </c>
      <c r="E149" t="s">
        <v>98</v>
      </c>
      <c r="F149" t="s">
        <v>26</v>
      </c>
      <c r="G149" t="s">
        <v>60</v>
      </c>
      <c r="H149" t="s">
        <v>40</v>
      </c>
      <c r="I149" t="s">
        <v>69</v>
      </c>
      <c r="J149" t="s">
        <v>452</v>
      </c>
      <c r="K149" t="s">
        <v>52</v>
      </c>
      <c r="L149" t="s">
        <v>43</v>
      </c>
      <c r="M149" t="s">
        <v>54</v>
      </c>
      <c r="N149" s="2">
        <v>45622</v>
      </c>
      <c r="P149">
        <v>20</v>
      </c>
      <c r="Q149">
        <v>14.05</v>
      </c>
      <c r="R149">
        <v>19.670000000000002</v>
      </c>
      <c r="S149">
        <v>0</v>
      </c>
      <c r="T149">
        <v>393.4</v>
      </c>
      <c r="U149" t="s">
        <v>250</v>
      </c>
      <c r="V149">
        <v>281</v>
      </c>
      <c r="W149">
        <v>112.4</v>
      </c>
    </row>
    <row r="150" spans="1:23" x14ac:dyDescent="0.25">
      <c r="A150" t="s">
        <v>638</v>
      </c>
      <c r="B150" s="2" t="s">
        <v>493</v>
      </c>
      <c r="C150" s="2">
        <f>DATEVALUE(tblPivotSource[[#This Row],[OrderDate]])</f>
        <v>45981</v>
      </c>
      <c r="D150" t="s">
        <v>556</v>
      </c>
      <c r="E150" t="s">
        <v>557</v>
      </c>
      <c r="F150" t="s">
        <v>26</v>
      </c>
      <c r="H150" t="s">
        <v>28</v>
      </c>
      <c r="I150" t="s">
        <v>41</v>
      </c>
      <c r="J150" t="s">
        <v>199</v>
      </c>
      <c r="K150" t="s">
        <v>52</v>
      </c>
      <c r="L150" t="s">
        <v>43</v>
      </c>
      <c r="M150" t="s">
        <v>54</v>
      </c>
      <c r="N150" s="2">
        <v>45988</v>
      </c>
      <c r="P150">
        <v>3</v>
      </c>
      <c r="Q150">
        <v>15.46</v>
      </c>
      <c r="R150">
        <v>22.42</v>
      </c>
      <c r="S150">
        <v>0</v>
      </c>
      <c r="T150">
        <v>67.260000000000005</v>
      </c>
      <c r="U150" t="s">
        <v>94</v>
      </c>
      <c r="V150">
        <v>46.38</v>
      </c>
      <c r="W150">
        <v>20.88</v>
      </c>
    </row>
    <row r="151" spans="1:23" x14ac:dyDescent="0.25">
      <c r="A151" t="s">
        <v>639</v>
      </c>
      <c r="B151" s="2" t="s">
        <v>640</v>
      </c>
      <c r="C151" s="2">
        <f>DATEVALUE(tblPivotSource[[#This Row],[OrderDate]])</f>
        <v>45486</v>
      </c>
      <c r="D151" t="s">
        <v>47</v>
      </c>
      <c r="E151" t="s">
        <v>48</v>
      </c>
      <c r="F151" t="s">
        <v>39</v>
      </c>
      <c r="G151" t="s">
        <v>27</v>
      </c>
      <c r="H151" t="s">
        <v>50</v>
      </c>
      <c r="I151" t="s">
        <v>83</v>
      </c>
      <c r="J151" t="s">
        <v>396</v>
      </c>
      <c r="K151" t="s">
        <v>52</v>
      </c>
      <c r="L151" t="s">
        <v>43</v>
      </c>
      <c r="M151" t="s">
        <v>33</v>
      </c>
      <c r="N151" s="2">
        <v>45493</v>
      </c>
      <c r="P151">
        <v>1</v>
      </c>
      <c r="Q151">
        <v>22.74</v>
      </c>
      <c r="R151">
        <v>28.42</v>
      </c>
      <c r="S151">
        <v>0</v>
      </c>
      <c r="T151">
        <v>28.42</v>
      </c>
      <c r="U151" t="s">
        <v>44</v>
      </c>
      <c r="V151">
        <v>22.74</v>
      </c>
      <c r="W151">
        <v>5.68</v>
      </c>
    </row>
    <row r="152" spans="1:23" x14ac:dyDescent="0.25">
      <c r="A152" t="s">
        <v>641</v>
      </c>
      <c r="B152" s="2" t="s">
        <v>206</v>
      </c>
      <c r="C152" s="2">
        <f>DATEVALUE(tblPivotSource[[#This Row],[OrderDate]])</f>
        <v>45925</v>
      </c>
      <c r="D152" t="s">
        <v>642</v>
      </c>
      <c r="E152" t="s">
        <v>144</v>
      </c>
      <c r="F152" t="s">
        <v>188</v>
      </c>
      <c r="G152" t="s">
        <v>60</v>
      </c>
      <c r="H152" t="s">
        <v>50</v>
      </c>
      <c r="I152" t="s">
        <v>29</v>
      </c>
      <c r="J152" t="s">
        <v>608</v>
      </c>
      <c r="K152" t="s">
        <v>31</v>
      </c>
      <c r="L152" t="s">
        <v>53</v>
      </c>
      <c r="M152" t="s">
        <v>86</v>
      </c>
      <c r="N152" s="2">
        <v>45939</v>
      </c>
      <c r="O152" s="2">
        <v>45934</v>
      </c>
      <c r="P152">
        <v>1</v>
      </c>
      <c r="Q152">
        <v>21.57</v>
      </c>
      <c r="R152">
        <v>26.96</v>
      </c>
      <c r="S152">
        <v>0.1</v>
      </c>
      <c r="T152">
        <v>24.26</v>
      </c>
      <c r="U152" t="s">
        <v>112</v>
      </c>
      <c r="V152">
        <v>21.57</v>
      </c>
      <c r="W152">
        <v>2.69</v>
      </c>
    </row>
    <row r="153" spans="1:23" x14ac:dyDescent="0.25">
      <c r="A153" t="s">
        <v>643</v>
      </c>
      <c r="B153" s="2" t="s">
        <v>644</v>
      </c>
      <c r="C153" s="2">
        <f>DATEVALUE(tblPivotSource[[#This Row],[OrderDate]])</f>
        <v>45335</v>
      </c>
      <c r="D153" t="s">
        <v>398</v>
      </c>
      <c r="E153" t="s">
        <v>399</v>
      </c>
      <c r="F153" t="s">
        <v>26</v>
      </c>
      <c r="G153" t="s">
        <v>68</v>
      </c>
      <c r="H153" t="s">
        <v>50</v>
      </c>
      <c r="I153" t="s">
        <v>61</v>
      </c>
      <c r="J153" t="s">
        <v>616</v>
      </c>
      <c r="K153" t="s">
        <v>31</v>
      </c>
      <c r="L153" t="s">
        <v>93</v>
      </c>
      <c r="M153" t="s">
        <v>54</v>
      </c>
      <c r="N153" s="2">
        <v>45349</v>
      </c>
      <c r="O153" s="2">
        <v>45344</v>
      </c>
      <c r="P153">
        <v>10</v>
      </c>
      <c r="Q153">
        <v>15.73</v>
      </c>
      <c r="R153">
        <v>19.66</v>
      </c>
      <c r="S153">
        <v>0.05</v>
      </c>
      <c r="T153">
        <v>186.77</v>
      </c>
      <c r="U153" t="s">
        <v>71</v>
      </c>
      <c r="V153">
        <v>157.30000000000001</v>
      </c>
      <c r="W153">
        <v>29.47</v>
      </c>
    </row>
    <row r="154" spans="1:23" x14ac:dyDescent="0.25">
      <c r="A154" t="s">
        <v>645</v>
      </c>
      <c r="B154" s="2" t="s">
        <v>646</v>
      </c>
      <c r="C154" s="2">
        <f>DATEVALUE(tblPivotSource[[#This Row],[OrderDate]])</f>
        <v>45578</v>
      </c>
      <c r="D154" t="s">
        <v>647</v>
      </c>
      <c r="E154" t="s">
        <v>648</v>
      </c>
      <c r="F154" t="s">
        <v>188</v>
      </c>
      <c r="G154" t="s">
        <v>60</v>
      </c>
      <c r="H154" t="s">
        <v>40</v>
      </c>
      <c r="I154" t="s">
        <v>83</v>
      </c>
      <c r="J154" t="s">
        <v>240</v>
      </c>
      <c r="K154" t="s">
        <v>77</v>
      </c>
      <c r="L154" t="s">
        <v>53</v>
      </c>
      <c r="M154" t="s">
        <v>86</v>
      </c>
      <c r="N154" s="2">
        <v>45581</v>
      </c>
      <c r="O154" s="2">
        <v>45587</v>
      </c>
      <c r="P154">
        <v>10</v>
      </c>
      <c r="Q154">
        <v>22.15</v>
      </c>
      <c r="R154">
        <v>31.01</v>
      </c>
      <c r="S154">
        <v>0.1</v>
      </c>
      <c r="T154">
        <v>279.08999999999997</v>
      </c>
      <c r="U154" t="s">
        <v>100</v>
      </c>
      <c r="V154">
        <v>221.5</v>
      </c>
      <c r="W154">
        <v>57.59</v>
      </c>
    </row>
    <row r="155" spans="1:23" x14ac:dyDescent="0.25">
      <c r="A155" t="s">
        <v>649</v>
      </c>
      <c r="B155" s="2" t="s">
        <v>108</v>
      </c>
      <c r="C155" s="2">
        <f>DATEVALUE(tblPivotSource[[#This Row],[OrderDate]])</f>
        <v>45647</v>
      </c>
      <c r="D155" t="s">
        <v>427</v>
      </c>
      <c r="E155" t="s">
        <v>428</v>
      </c>
      <c r="F155" t="s">
        <v>188</v>
      </c>
      <c r="G155" t="s">
        <v>68</v>
      </c>
      <c r="H155" t="s">
        <v>50</v>
      </c>
      <c r="I155" t="s">
        <v>40</v>
      </c>
      <c r="J155" t="s">
        <v>386</v>
      </c>
      <c r="K155" t="s">
        <v>31</v>
      </c>
      <c r="L155" t="s">
        <v>53</v>
      </c>
      <c r="M155" t="s">
        <v>86</v>
      </c>
      <c r="N155" s="2">
        <v>45661</v>
      </c>
      <c r="O155" s="2">
        <v>45648</v>
      </c>
      <c r="P155">
        <v>2</v>
      </c>
      <c r="Q155">
        <v>42.6</v>
      </c>
      <c r="R155">
        <v>59.64</v>
      </c>
      <c r="S155">
        <v>0</v>
      </c>
      <c r="T155">
        <v>119.28</v>
      </c>
      <c r="U155" t="s">
        <v>338</v>
      </c>
      <c r="V155">
        <v>85.2</v>
      </c>
      <c r="W155">
        <v>34.08</v>
      </c>
    </row>
    <row r="156" spans="1:23" x14ac:dyDescent="0.25">
      <c r="A156" t="s">
        <v>650</v>
      </c>
      <c r="B156" s="2" t="s">
        <v>651</v>
      </c>
      <c r="C156" s="2">
        <f>DATEVALUE(tblPivotSource[[#This Row],[OrderDate]])</f>
        <v>45304</v>
      </c>
      <c r="D156" t="s">
        <v>444</v>
      </c>
      <c r="E156" t="s">
        <v>445</v>
      </c>
      <c r="F156" t="s">
        <v>26</v>
      </c>
      <c r="G156" t="s">
        <v>68</v>
      </c>
      <c r="H156" t="s">
        <v>50</v>
      </c>
      <c r="I156" t="s">
        <v>129</v>
      </c>
      <c r="J156" t="s">
        <v>652</v>
      </c>
      <c r="K156" t="s">
        <v>52</v>
      </c>
      <c r="L156" t="s">
        <v>53</v>
      </c>
      <c r="M156" t="s">
        <v>33</v>
      </c>
      <c r="N156" s="2">
        <v>45311</v>
      </c>
      <c r="O156" s="2">
        <v>45308</v>
      </c>
      <c r="P156">
        <v>1</v>
      </c>
      <c r="Q156">
        <v>20.81</v>
      </c>
      <c r="R156">
        <v>29.13</v>
      </c>
      <c r="S156">
        <v>0.1</v>
      </c>
      <c r="T156">
        <v>26.22</v>
      </c>
      <c r="U156" t="s">
        <v>358</v>
      </c>
      <c r="V156">
        <v>20.81</v>
      </c>
      <c r="W156">
        <v>5.41</v>
      </c>
    </row>
    <row r="157" spans="1:23" x14ac:dyDescent="0.25">
      <c r="A157" t="s">
        <v>653</v>
      </c>
      <c r="B157" s="2" t="s">
        <v>163</v>
      </c>
      <c r="C157" s="2">
        <f>DATEVALUE(tblPivotSource[[#This Row],[OrderDate]])</f>
        <v>45567</v>
      </c>
      <c r="D157" t="s">
        <v>103</v>
      </c>
      <c r="E157" t="s">
        <v>104</v>
      </c>
      <c r="F157" t="s">
        <v>128</v>
      </c>
      <c r="G157" t="s">
        <v>27</v>
      </c>
      <c r="H157" t="s">
        <v>50</v>
      </c>
      <c r="I157" t="s">
        <v>28</v>
      </c>
      <c r="J157" t="s">
        <v>189</v>
      </c>
      <c r="K157" t="s">
        <v>52</v>
      </c>
      <c r="L157" t="s">
        <v>43</v>
      </c>
      <c r="M157" t="s">
        <v>54</v>
      </c>
      <c r="N157" s="2">
        <v>45574</v>
      </c>
      <c r="P157">
        <v>5</v>
      </c>
      <c r="Q157">
        <v>27.52</v>
      </c>
      <c r="R157">
        <v>34.4</v>
      </c>
      <c r="S157">
        <v>0</v>
      </c>
      <c r="T157">
        <v>172</v>
      </c>
      <c r="U157" t="s">
        <v>250</v>
      </c>
      <c r="V157">
        <v>137.6</v>
      </c>
      <c r="W157">
        <v>34.4</v>
      </c>
    </row>
    <row r="158" spans="1:23" x14ac:dyDescent="0.25">
      <c r="A158" t="s">
        <v>654</v>
      </c>
      <c r="B158" s="2" t="s">
        <v>646</v>
      </c>
      <c r="C158" s="2">
        <f>DATEVALUE(tblPivotSource[[#This Row],[OrderDate]])</f>
        <v>45578</v>
      </c>
      <c r="D158" t="s">
        <v>655</v>
      </c>
      <c r="E158" t="s">
        <v>442</v>
      </c>
      <c r="F158" t="s">
        <v>26</v>
      </c>
      <c r="G158" t="s">
        <v>68</v>
      </c>
      <c r="H158" t="s">
        <v>50</v>
      </c>
      <c r="I158" t="s">
        <v>69</v>
      </c>
      <c r="J158" t="s">
        <v>624</v>
      </c>
      <c r="K158" t="s">
        <v>52</v>
      </c>
      <c r="L158" t="s">
        <v>43</v>
      </c>
      <c r="M158" t="s">
        <v>118</v>
      </c>
      <c r="N158" s="2">
        <v>45585</v>
      </c>
      <c r="P158">
        <v>2</v>
      </c>
      <c r="Q158">
        <v>18.010000000000002</v>
      </c>
      <c r="R158">
        <v>22.51</v>
      </c>
      <c r="S158">
        <v>0.15</v>
      </c>
      <c r="T158">
        <v>38.270000000000003</v>
      </c>
      <c r="U158" t="s">
        <v>358</v>
      </c>
      <c r="V158">
        <v>36.020000000000003</v>
      </c>
      <c r="W158">
        <v>2.25</v>
      </c>
    </row>
    <row r="159" spans="1:23" x14ac:dyDescent="0.25">
      <c r="A159" t="s">
        <v>656</v>
      </c>
      <c r="B159" s="2" t="s">
        <v>657</v>
      </c>
      <c r="C159" s="2">
        <f>DATEVALUE(tblPivotSource[[#This Row],[OrderDate]])</f>
        <v>45533</v>
      </c>
      <c r="D159" t="s">
        <v>658</v>
      </c>
      <c r="E159" t="s">
        <v>659</v>
      </c>
      <c r="F159" t="s">
        <v>188</v>
      </c>
      <c r="G159" t="s">
        <v>68</v>
      </c>
      <c r="H159" t="s">
        <v>50</v>
      </c>
      <c r="I159" t="s">
        <v>28</v>
      </c>
      <c r="J159" t="s">
        <v>660</v>
      </c>
      <c r="K159" t="s">
        <v>77</v>
      </c>
      <c r="L159" t="s">
        <v>93</v>
      </c>
      <c r="M159" t="s">
        <v>33</v>
      </c>
      <c r="N159" s="2">
        <v>45536</v>
      </c>
      <c r="O159" s="2">
        <v>45536</v>
      </c>
      <c r="P159">
        <v>5</v>
      </c>
      <c r="Q159">
        <v>12.9</v>
      </c>
      <c r="R159">
        <v>18.7</v>
      </c>
      <c r="S159">
        <v>0.05</v>
      </c>
      <c r="T159">
        <v>88.83</v>
      </c>
      <c r="U159" t="s">
        <v>112</v>
      </c>
      <c r="V159">
        <v>64.5</v>
      </c>
      <c r="W159">
        <v>24.33</v>
      </c>
    </row>
    <row r="160" spans="1:23" x14ac:dyDescent="0.25">
      <c r="A160" t="s">
        <v>661</v>
      </c>
      <c r="B160" s="2" t="s">
        <v>662</v>
      </c>
      <c r="C160" s="2">
        <f>DATEVALUE(tblPivotSource[[#This Row],[OrderDate]])</f>
        <v>45723</v>
      </c>
      <c r="D160" t="s">
        <v>663</v>
      </c>
      <c r="E160" t="s">
        <v>664</v>
      </c>
      <c r="F160" t="s">
        <v>188</v>
      </c>
      <c r="G160" t="s">
        <v>27</v>
      </c>
      <c r="H160" t="s">
        <v>40</v>
      </c>
      <c r="I160" t="s">
        <v>69</v>
      </c>
      <c r="J160" t="s">
        <v>431</v>
      </c>
      <c r="K160" t="s">
        <v>52</v>
      </c>
      <c r="L160" t="s">
        <v>43</v>
      </c>
      <c r="M160" t="s">
        <v>86</v>
      </c>
      <c r="N160" s="2">
        <v>45730</v>
      </c>
      <c r="P160">
        <v>12</v>
      </c>
      <c r="Q160">
        <v>24.35</v>
      </c>
      <c r="R160">
        <v>34.090000000000003</v>
      </c>
      <c r="S160">
        <v>0</v>
      </c>
      <c r="T160">
        <v>409.08</v>
      </c>
      <c r="U160" t="s">
        <v>358</v>
      </c>
      <c r="V160">
        <v>292.2</v>
      </c>
      <c r="W160">
        <v>116.88</v>
      </c>
    </row>
    <row r="161" spans="1:23" x14ac:dyDescent="0.25">
      <c r="A161" t="s">
        <v>665</v>
      </c>
      <c r="B161" s="2" t="s">
        <v>666</v>
      </c>
      <c r="C161" s="2">
        <f>DATEVALUE(tblPivotSource[[#This Row],[OrderDate]])</f>
        <v>45867</v>
      </c>
      <c r="D161" t="s">
        <v>228</v>
      </c>
      <c r="E161" t="s">
        <v>229</v>
      </c>
      <c r="F161" t="s">
        <v>122</v>
      </c>
      <c r="G161" t="s">
        <v>60</v>
      </c>
      <c r="H161" t="s">
        <v>50</v>
      </c>
      <c r="I161" t="s">
        <v>41</v>
      </c>
      <c r="J161" t="s">
        <v>667</v>
      </c>
      <c r="K161" t="s">
        <v>77</v>
      </c>
      <c r="L161" t="s">
        <v>43</v>
      </c>
      <c r="M161" t="s">
        <v>54</v>
      </c>
      <c r="N161" s="2">
        <v>45870</v>
      </c>
      <c r="P161">
        <v>12</v>
      </c>
      <c r="Q161">
        <v>25.88</v>
      </c>
      <c r="R161">
        <v>36.229999999999997</v>
      </c>
      <c r="S161">
        <v>0.05</v>
      </c>
      <c r="T161">
        <v>413.02</v>
      </c>
      <c r="U161" t="s">
        <v>156</v>
      </c>
      <c r="V161">
        <v>310.56</v>
      </c>
      <c r="W161">
        <v>102.46</v>
      </c>
    </row>
    <row r="162" spans="1:23" x14ac:dyDescent="0.25">
      <c r="A162" t="s">
        <v>668</v>
      </c>
      <c r="B162" s="2" t="s">
        <v>669</v>
      </c>
      <c r="C162" s="2">
        <f>DATEVALUE(tblPivotSource[[#This Row],[OrderDate]])</f>
        <v>45390</v>
      </c>
      <c r="D162" t="s">
        <v>281</v>
      </c>
      <c r="E162" t="s">
        <v>282</v>
      </c>
      <c r="F162" t="s">
        <v>128</v>
      </c>
      <c r="G162" t="s">
        <v>60</v>
      </c>
      <c r="H162" t="s">
        <v>50</v>
      </c>
      <c r="I162" t="s">
        <v>29</v>
      </c>
      <c r="J162" t="s">
        <v>608</v>
      </c>
      <c r="K162" t="s">
        <v>52</v>
      </c>
      <c r="L162" t="s">
        <v>53</v>
      </c>
      <c r="M162" t="s">
        <v>54</v>
      </c>
      <c r="N162" s="2">
        <v>45397</v>
      </c>
      <c r="O162" s="2">
        <v>45397</v>
      </c>
      <c r="P162">
        <v>3</v>
      </c>
      <c r="Q162">
        <v>21.57</v>
      </c>
      <c r="R162">
        <v>26.96</v>
      </c>
      <c r="S162">
        <v>0</v>
      </c>
      <c r="T162">
        <v>80.88</v>
      </c>
      <c r="U162" t="s">
        <v>112</v>
      </c>
      <c r="V162">
        <v>64.709999999999994</v>
      </c>
      <c r="W162">
        <v>16.170000000000002</v>
      </c>
    </row>
    <row r="163" spans="1:23" x14ac:dyDescent="0.25">
      <c r="A163" t="s">
        <v>670</v>
      </c>
      <c r="B163" s="2" t="s">
        <v>671</v>
      </c>
      <c r="C163" s="2">
        <f>DATEVALUE(tblPivotSource[[#This Row],[OrderDate]])</f>
        <v>45416</v>
      </c>
      <c r="D163" t="s">
        <v>672</v>
      </c>
      <c r="E163" t="s">
        <v>673</v>
      </c>
      <c r="F163" t="s">
        <v>26</v>
      </c>
      <c r="G163" t="s">
        <v>60</v>
      </c>
      <c r="H163" t="s">
        <v>50</v>
      </c>
      <c r="I163" t="s">
        <v>41</v>
      </c>
      <c r="J163" t="s">
        <v>495</v>
      </c>
      <c r="K163" t="s">
        <v>52</v>
      </c>
      <c r="L163" t="s">
        <v>53</v>
      </c>
      <c r="M163" t="s">
        <v>33</v>
      </c>
      <c r="N163" s="2">
        <v>45423</v>
      </c>
      <c r="O163" s="2">
        <v>45422</v>
      </c>
      <c r="P163">
        <v>1</v>
      </c>
      <c r="Q163">
        <v>57.16</v>
      </c>
      <c r="R163">
        <v>82.88</v>
      </c>
      <c r="S163">
        <v>0</v>
      </c>
      <c r="T163">
        <v>82.88</v>
      </c>
      <c r="U163" t="s">
        <v>78</v>
      </c>
      <c r="V163">
        <v>57.16</v>
      </c>
      <c r="W163">
        <v>25.72</v>
      </c>
    </row>
    <row r="164" spans="1:23" x14ac:dyDescent="0.25">
      <c r="A164" t="s">
        <v>674</v>
      </c>
      <c r="B164" s="2" t="s">
        <v>493</v>
      </c>
      <c r="C164" s="2">
        <f>DATEVALUE(tblPivotSource[[#This Row],[OrderDate]])</f>
        <v>45981</v>
      </c>
      <c r="D164" t="s">
        <v>675</v>
      </c>
      <c r="E164" t="s">
        <v>676</v>
      </c>
      <c r="F164" t="s">
        <v>188</v>
      </c>
      <c r="G164" t="s">
        <v>68</v>
      </c>
      <c r="H164" t="s">
        <v>29</v>
      </c>
      <c r="I164" t="s">
        <v>28</v>
      </c>
      <c r="J164" t="s">
        <v>660</v>
      </c>
      <c r="K164" t="s">
        <v>31</v>
      </c>
      <c r="L164" t="s">
        <v>43</v>
      </c>
      <c r="M164" t="s">
        <v>54</v>
      </c>
      <c r="N164" s="2">
        <v>45995</v>
      </c>
      <c r="P164">
        <v>20</v>
      </c>
      <c r="Q164">
        <v>12.9</v>
      </c>
      <c r="R164">
        <v>18.7</v>
      </c>
      <c r="S164">
        <v>0.05</v>
      </c>
      <c r="T164">
        <v>355.3</v>
      </c>
      <c r="U164" t="s">
        <v>156</v>
      </c>
      <c r="V164">
        <v>258</v>
      </c>
      <c r="W164">
        <v>97.3</v>
      </c>
    </row>
    <row r="165" spans="1:23" x14ac:dyDescent="0.25">
      <c r="A165" t="s">
        <v>677</v>
      </c>
      <c r="B165" s="2" t="s">
        <v>678</v>
      </c>
      <c r="C165" s="2">
        <f>DATEVALUE(tblPivotSource[[#This Row],[OrderDate]])</f>
        <v>45440</v>
      </c>
      <c r="D165" t="s">
        <v>679</v>
      </c>
      <c r="E165" t="s">
        <v>680</v>
      </c>
      <c r="F165" t="s">
        <v>188</v>
      </c>
      <c r="H165" t="s">
        <v>28</v>
      </c>
      <c r="I165" t="s">
        <v>40</v>
      </c>
      <c r="J165" t="s">
        <v>544</v>
      </c>
      <c r="K165" t="s">
        <v>52</v>
      </c>
      <c r="L165" t="s">
        <v>53</v>
      </c>
      <c r="M165" t="s">
        <v>86</v>
      </c>
      <c r="N165" s="2">
        <v>45447</v>
      </c>
      <c r="O165" s="2">
        <v>45443</v>
      </c>
      <c r="P165">
        <v>2</v>
      </c>
      <c r="Q165">
        <v>18.18</v>
      </c>
      <c r="R165">
        <v>24.54</v>
      </c>
      <c r="S165">
        <v>0</v>
      </c>
      <c r="T165">
        <v>49.08</v>
      </c>
      <c r="U165" t="s">
        <v>106</v>
      </c>
      <c r="V165">
        <v>36.36</v>
      </c>
      <c r="W165">
        <v>12.72</v>
      </c>
    </row>
    <row r="166" spans="1:23" x14ac:dyDescent="0.25">
      <c r="A166" t="s">
        <v>681</v>
      </c>
      <c r="B166" s="2" t="s">
        <v>682</v>
      </c>
      <c r="C166" s="2">
        <f>DATEVALUE(tblPivotSource[[#This Row],[OrderDate]])</f>
        <v>45643</v>
      </c>
      <c r="D166" t="s">
        <v>683</v>
      </c>
      <c r="E166" t="s">
        <v>282</v>
      </c>
      <c r="F166" t="s">
        <v>128</v>
      </c>
      <c r="G166" t="s">
        <v>68</v>
      </c>
      <c r="H166" t="s">
        <v>40</v>
      </c>
      <c r="I166" t="s">
        <v>69</v>
      </c>
      <c r="J166" t="s">
        <v>464</v>
      </c>
      <c r="K166" t="s">
        <v>52</v>
      </c>
      <c r="L166" t="s">
        <v>53</v>
      </c>
      <c r="M166" t="s">
        <v>86</v>
      </c>
      <c r="N166" s="2">
        <v>45650</v>
      </c>
      <c r="O166" s="2">
        <v>45649</v>
      </c>
      <c r="P166">
        <v>5</v>
      </c>
      <c r="Q166">
        <v>37.1</v>
      </c>
      <c r="R166">
        <v>48.23</v>
      </c>
      <c r="S166">
        <v>0</v>
      </c>
      <c r="T166">
        <v>241.15</v>
      </c>
      <c r="U166" t="s">
        <v>119</v>
      </c>
      <c r="V166">
        <v>185.5</v>
      </c>
      <c r="W166">
        <v>55.65</v>
      </c>
    </row>
    <row r="167" spans="1:23" x14ac:dyDescent="0.25">
      <c r="A167" t="s">
        <v>684</v>
      </c>
      <c r="B167" s="2" t="s">
        <v>685</v>
      </c>
      <c r="C167" s="2">
        <f>DATEVALUE(tblPivotSource[[#This Row],[OrderDate]])</f>
        <v>45893</v>
      </c>
      <c r="D167" t="s">
        <v>686</v>
      </c>
      <c r="E167" t="s">
        <v>687</v>
      </c>
      <c r="F167" t="s">
        <v>122</v>
      </c>
      <c r="G167" t="s">
        <v>68</v>
      </c>
      <c r="H167" t="s">
        <v>50</v>
      </c>
      <c r="I167" t="s">
        <v>28</v>
      </c>
      <c r="J167" t="s">
        <v>204</v>
      </c>
      <c r="K167" t="s">
        <v>31</v>
      </c>
      <c r="L167" t="s">
        <v>32</v>
      </c>
      <c r="M167" t="s">
        <v>33</v>
      </c>
      <c r="N167" s="2">
        <v>45907</v>
      </c>
      <c r="P167">
        <v>1</v>
      </c>
      <c r="Q167">
        <v>24.07</v>
      </c>
      <c r="R167">
        <v>34.9</v>
      </c>
      <c r="S167">
        <v>0.15</v>
      </c>
      <c r="T167">
        <v>29.66</v>
      </c>
      <c r="U167" t="s">
        <v>358</v>
      </c>
      <c r="V167">
        <v>24.07</v>
      </c>
      <c r="W167">
        <v>5.59</v>
      </c>
    </row>
    <row r="168" spans="1:23" x14ac:dyDescent="0.25">
      <c r="A168" t="s">
        <v>688</v>
      </c>
      <c r="B168" s="2" t="s">
        <v>214</v>
      </c>
      <c r="C168" s="2">
        <f>DATEVALUE(tblPivotSource[[#This Row],[OrderDate]])</f>
        <v>46053</v>
      </c>
      <c r="D168" t="s">
        <v>689</v>
      </c>
      <c r="E168" t="s">
        <v>690</v>
      </c>
      <c r="F168" t="s">
        <v>39</v>
      </c>
      <c r="G168" t="s">
        <v>68</v>
      </c>
      <c r="H168" t="s">
        <v>50</v>
      </c>
      <c r="I168" t="s">
        <v>41</v>
      </c>
      <c r="J168" t="s">
        <v>292</v>
      </c>
      <c r="K168" t="s">
        <v>77</v>
      </c>
      <c r="L168" t="s">
        <v>93</v>
      </c>
      <c r="M168" t="s">
        <v>86</v>
      </c>
      <c r="N168" s="2">
        <v>46056</v>
      </c>
      <c r="O168" s="2">
        <v>46054</v>
      </c>
      <c r="P168">
        <v>3</v>
      </c>
      <c r="Q168">
        <v>29.64</v>
      </c>
      <c r="R168">
        <v>41.5</v>
      </c>
      <c r="S168">
        <v>0.1</v>
      </c>
      <c r="T168">
        <v>112.05</v>
      </c>
      <c r="U168" t="s">
        <v>100</v>
      </c>
      <c r="V168">
        <v>88.92</v>
      </c>
      <c r="W168">
        <v>23.13</v>
      </c>
    </row>
    <row r="169" spans="1:23" x14ac:dyDescent="0.25">
      <c r="A169" t="s">
        <v>691</v>
      </c>
      <c r="B169" s="2" t="s">
        <v>692</v>
      </c>
      <c r="C169" s="2">
        <f>DATEVALUE(tblPivotSource[[#This Row],[OrderDate]])</f>
        <v>45698</v>
      </c>
      <c r="D169" t="s">
        <v>37</v>
      </c>
      <c r="E169" t="s">
        <v>38</v>
      </c>
      <c r="F169" t="s">
        <v>67</v>
      </c>
      <c r="G169" t="s">
        <v>27</v>
      </c>
      <c r="H169" t="s">
        <v>50</v>
      </c>
      <c r="I169" t="s">
        <v>28</v>
      </c>
      <c r="J169" t="s">
        <v>693</v>
      </c>
      <c r="K169" t="s">
        <v>52</v>
      </c>
      <c r="L169" t="s">
        <v>32</v>
      </c>
      <c r="M169" t="s">
        <v>86</v>
      </c>
      <c r="N169" s="2">
        <v>45705</v>
      </c>
      <c r="P169">
        <v>2</v>
      </c>
      <c r="Q169">
        <v>41.79</v>
      </c>
      <c r="R169">
        <v>60.6</v>
      </c>
      <c r="S169">
        <v>0</v>
      </c>
      <c r="T169">
        <v>121.2</v>
      </c>
      <c r="U169" t="s">
        <v>44</v>
      </c>
      <c r="V169">
        <v>83.58</v>
      </c>
      <c r="W169">
        <v>37.619999999999997</v>
      </c>
    </row>
    <row r="170" spans="1:23" x14ac:dyDescent="0.25">
      <c r="A170" t="s">
        <v>694</v>
      </c>
      <c r="B170" s="2" t="s">
        <v>695</v>
      </c>
      <c r="C170" s="2">
        <f>DATEVALUE(tblPivotSource[[#This Row],[OrderDate]])</f>
        <v>45545</v>
      </c>
      <c r="D170" t="s">
        <v>696</v>
      </c>
      <c r="E170" t="s">
        <v>697</v>
      </c>
      <c r="F170" t="s">
        <v>49</v>
      </c>
      <c r="G170" t="s">
        <v>60</v>
      </c>
      <c r="H170" t="s">
        <v>50</v>
      </c>
      <c r="I170" t="s">
        <v>83</v>
      </c>
      <c r="J170" t="s">
        <v>525</v>
      </c>
      <c r="K170" t="s">
        <v>52</v>
      </c>
      <c r="L170" t="s">
        <v>32</v>
      </c>
      <c r="M170" t="s">
        <v>118</v>
      </c>
      <c r="N170" s="2">
        <v>45552</v>
      </c>
      <c r="P170">
        <v>1</v>
      </c>
      <c r="Q170">
        <v>20.49</v>
      </c>
      <c r="R170">
        <v>29.71</v>
      </c>
      <c r="S170">
        <v>0.15</v>
      </c>
      <c r="T170">
        <v>25.25</v>
      </c>
      <c r="U170" t="s">
        <v>78</v>
      </c>
      <c r="V170">
        <v>20.49</v>
      </c>
      <c r="W170">
        <v>4.76</v>
      </c>
    </row>
    <row r="171" spans="1:23" x14ac:dyDescent="0.25">
      <c r="A171" t="s">
        <v>698</v>
      </c>
      <c r="B171" s="2" t="s">
        <v>699</v>
      </c>
      <c r="C171" s="2">
        <f>DATEVALUE(tblPivotSource[[#This Row],[OrderDate]])</f>
        <v>45625</v>
      </c>
      <c r="D171" t="s">
        <v>700</v>
      </c>
      <c r="E171" t="s">
        <v>414</v>
      </c>
      <c r="F171" t="s">
        <v>188</v>
      </c>
      <c r="G171" t="s">
        <v>27</v>
      </c>
      <c r="H171" t="s">
        <v>40</v>
      </c>
      <c r="I171" t="s">
        <v>129</v>
      </c>
      <c r="J171" t="s">
        <v>701</v>
      </c>
      <c r="K171" t="s">
        <v>52</v>
      </c>
      <c r="L171" t="s">
        <v>53</v>
      </c>
      <c r="M171" t="s">
        <v>33</v>
      </c>
      <c r="N171" s="2">
        <v>45632</v>
      </c>
      <c r="O171" s="2">
        <v>45633</v>
      </c>
      <c r="P171">
        <v>2</v>
      </c>
      <c r="Q171">
        <v>8.57</v>
      </c>
      <c r="R171">
        <v>11.14</v>
      </c>
      <c r="S171">
        <v>0.1</v>
      </c>
      <c r="T171">
        <v>20.05</v>
      </c>
      <c r="U171" t="s">
        <v>263</v>
      </c>
      <c r="V171">
        <v>17.14</v>
      </c>
      <c r="W171">
        <v>2.91</v>
      </c>
    </row>
    <row r="172" spans="1:23" x14ac:dyDescent="0.25">
      <c r="A172" t="s">
        <v>702</v>
      </c>
      <c r="B172" s="2" t="s">
        <v>703</v>
      </c>
      <c r="C172" s="2">
        <f>DATEVALUE(tblPivotSource[[#This Row],[OrderDate]])</f>
        <v>45938</v>
      </c>
      <c r="D172" t="s">
        <v>538</v>
      </c>
      <c r="E172" t="s">
        <v>539</v>
      </c>
      <c r="F172" t="s">
        <v>122</v>
      </c>
      <c r="G172" t="s">
        <v>68</v>
      </c>
      <c r="H172" t="s">
        <v>40</v>
      </c>
      <c r="I172" t="s">
        <v>129</v>
      </c>
      <c r="J172" t="s">
        <v>446</v>
      </c>
      <c r="K172" t="s">
        <v>52</v>
      </c>
      <c r="L172" t="s">
        <v>43</v>
      </c>
      <c r="M172" t="s">
        <v>54</v>
      </c>
      <c r="N172" s="2">
        <v>45945</v>
      </c>
      <c r="P172">
        <v>1</v>
      </c>
      <c r="Q172">
        <v>12.71</v>
      </c>
      <c r="R172">
        <v>17.79</v>
      </c>
      <c r="S172">
        <v>0.05</v>
      </c>
      <c r="T172">
        <v>16.899999999999999</v>
      </c>
      <c r="U172" t="s">
        <v>34</v>
      </c>
      <c r="V172">
        <v>12.71</v>
      </c>
      <c r="W172">
        <v>4.1900000000000004</v>
      </c>
    </row>
    <row r="173" spans="1:23" x14ac:dyDescent="0.25">
      <c r="A173" t="s">
        <v>704</v>
      </c>
      <c r="B173" s="2" t="s">
        <v>705</v>
      </c>
      <c r="C173" s="2">
        <f>DATEVALUE(tblPivotSource[[#This Row],[OrderDate]])</f>
        <v>45524</v>
      </c>
      <c r="D173" t="s">
        <v>696</v>
      </c>
      <c r="E173" t="s">
        <v>697</v>
      </c>
      <c r="F173" t="s">
        <v>128</v>
      </c>
      <c r="G173" t="s">
        <v>60</v>
      </c>
      <c r="H173" t="s">
        <v>50</v>
      </c>
      <c r="I173" t="s">
        <v>83</v>
      </c>
      <c r="J173" t="s">
        <v>706</v>
      </c>
      <c r="K173" t="s">
        <v>52</v>
      </c>
      <c r="L173" t="s">
        <v>43</v>
      </c>
      <c r="M173" t="s">
        <v>118</v>
      </c>
      <c r="N173" s="2">
        <v>45531</v>
      </c>
      <c r="P173">
        <v>12</v>
      </c>
      <c r="Q173">
        <v>32.24</v>
      </c>
      <c r="R173">
        <v>41.91</v>
      </c>
      <c r="S173">
        <v>0.1</v>
      </c>
      <c r="T173">
        <v>452.63</v>
      </c>
      <c r="U173" t="s">
        <v>183</v>
      </c>
      <c r="V173">
        <v>386.88</v>
      </c>
      <c r="W173">
        <v>65.75</v>
      </c>
    </row>
    <row r="174" spans="1:23" x14ac:dyDescent="0.25">
      <c r="A174" t="s">
        <v>707</v>
      </c>
      <c r="B174" s="2" t="s">
        <v>708</v>
      </c>
      <c r="C174" s="2">
        <f>DATEVALUE(tblPivotSource[[#This Row],[OrderDate]])</f>
        <v>45644</v>
      </c>
      <c r="D174" t="s">
        <v>285</v>
      </c>
      <c r="E174" t="s">
        <v>286</v>
      </c>
      <c r="F174" t="s">
        <v>26</v>
      </c>
      <c r="G174" t="s">
        <v>27</v>
      </c>
      <c r="H174" t="s">
        <v>50</v>
      </c>
      <c r="I174" t="s">
        <v>28</v>
      </c>
      <c r="J174" t="s">
        <v>278</v>
      </c>
      <c r="K174" t="s">
        <v>31</v>
      </c>
      <c r="L174" t="s">
        <v>93</v>
      </c>
      <c r="M174" t="s">
        <v>86</v>
      </c>
      <c r="N174" s="2">
        <v>45658</v>
      </c>
      <c r="O174" s="2">
        <v>45651</v>
      </c>
      <c r="P174">
        <v>3</v>
      </c>
      <c r="Q174">
        <v>21.56</v>
      </c>
      <c r="R174">
        <v>31.26</v>
      </c>
      <c r="S174">
        <v>0</v>
      </c>
      <c r="T174">
        <v>93.78</v>
      </c>
      <c r="U174" t="s">
        <v>112</v>
      </c>
      <c r="V174">
        <v>64.680000000000007</v>
      </c>
      <c r="W174">
        <v>29.1</v>
      </c>
    </row>
    <row r="175" spans="1:23" x14ac:dyDescent="0.25">
      <c r="A175" t="s">
        <v>709</v>
      </c>
      <c r="B175" s="2" t="s">
        <v>710</v>
      </c>
      <c r="C175" s="2">
        <f>DATEVALUE(tblPivotSource[[#This Row],[OrderDate]])</f>
        <v>45591</v>
      </c>
      <c r="D175" t="s">
        <v>711</v>
      </c>
      <c r="E175" t="s">
        <v>712</v>
      </c>
      <c r="F175" t="s">
        <v>188</v>
      </c>
      <c r="G175" t="s">
        <v>68</v>
      </c>
      <c r="H175" t="s">
        <v>50</v>
      </c>
      <c r="I175" t="s">
        <v>28</v>
      </c>
      <c r="J175" t="s">
        <v>660</v>
      </c>
      <c r="K175" t="s">
        <v>52</v>
      </c>
      <c r="L175" t="s">
        <v>43</v>
      </c>
      <c r="M175" t="s">
        <v>86</v>
      </c>
      <c r="N175" s="2">
        <v>45598</v>
      </c>
      <c r="P175">
        <v>3</v>
      </c>
      <c r="Q175">
        <v>12.9</v>
      </c>
      <c r="R175">
        <v>18.7</v>
      </c>
      <c r="S175">
        <v>0.05</v>
      </c>
      <c r="T175">
        <v>53.29</v>
      </c>
      <c r="U175" t="s">
        <v>44</v>
      </c>
      <c r="V175">
        <v>38.700000000000003</v>
      </c>
      <c r="W175">
        <v>14.59</v>
      </c>
    </row>
    <row r="176" spans="1:23" x14ac:dyDescent="0.25">
      <c r="A176" t="s">
        <v>713</v>
      </c>
      <c r="B176" s="2" t="s">
        <v>714</v>
      </c>
      <c r="C176" s="2">
        <f>DATEVALUE(tblPivotSource[[#This Row],[OrderDate]])</f>
        <v>45459</v>
      </c>
      <c r="D176" t="s">
        <v>715</v>
      </c>
      <c r="E176" t="s">
        <v>716</v>
      </c>
      <c r="F176" t="s">
        <v>188</v>
      </c>
      <c r="G176" t="s">
        <v>68</v>
      </c>
      <c r="H176" t="s">
        <v>50</v>
      </c>
      <c r="I176" t="s">
        <v>29</v>
      </c>
      <c r="J176" t="s">
        <v>30</v>
      </c>
      <c r="K176" t="s">
        <v>52</v>
      </c>
      <c r="L176" t="s">
        <v>43</v>
      </c>
      <c r="M176" t="s">
        <v>33</v>
      </c>
      <c r="N176" s="2">
        <v>45466</v>
      </c>
      <c r="P176">
        <v>2</v>
      </c>
      <c r="Q176">
        <v>19.04</v>
      </c>
      <c r="R176">
        <v>25.7</v>
      </c>
      <c r="S176">
        <v>0.1</v>
      </c>
      <c r="T176">
        <v>46.26</v>
      </c>
      <c r="U176" t="s">
        <v>263</v>
      </c>
      <c r="V176">
        <v>38.08</v>
      </c>
      <c r="W176">
        <v>8.18</v>
      </c>
    </row>
    <row r="177" spans="1:23" x14ac:dyDescent="0.25">
      <c r="A177" t="s">
        <v>717</v>
      </c>
      <c r="B177" s="2" t="s">
        <v>718</v>
      </c>
      <c r="C177" s="2">
        <f>DATEVALUE(tblPivotSource[[#This Row],[OrderDate]])</f>
        <v>46002</v>
      </c>
      <c r="D177" t="s">
        <v>238</v>
      </c>
      <c r="E177" t="s">
        <v>239</v>
      </c>
      <c r="F177" t="s">
        <v>49</v>
      </c>
      <c r="G177" t="s">
        <v>68</v>
      </c>
      <c r="H177" t="s">
        <v>29</v>
      </c>
      <c r="I177" t="s">
        <v>83</v>
      </c>
      <c r="J177" t="s">
        <v>319</v>
      </c>
      <c r="K177" t="s">
        <v>31</v>
      </c>
      <c r="L177" t="s">
        <v>43</v>
      </c>
      <c r="M177" t="s">
        <v>118</v>
      </c>
      <c r="N177" s="2">
        <v>46016</v>
      </c>
      <c r="P177">
        <v>3</v>
      </c>
      <c r="Q177">
        <v>8.5399999999999991</v>
      </c>
      <c r="R177">
        <v>10.67</v>
      </c>
      <c r="S177">
        <v>0</v>
      </c>
      <c r="T177">
        <v>32.01</v>
      </c>
      <c r="U177" t="s">
        <v>183</v>
      </c>
      <c r="V177">
        <v>25.62</v>
      </c>
      <c r="W177">
        <v>6.39</v>
      </c>
    </row>
    <row r="178" spans="1:23" x14ac:dyDescent="0.25">
      <c r="A178" t="s">
        <v>719</v>
      </c>
      <c r="B178" s="2" t="s">
        <v>720</v>
      </c>
      <c r="C178" s="2">
        <f>DATEVALUE(tblPivotSource[[#This Row],[OrderDate]])</f>
        <v>45588</v>
      </c>
      <c r="D178" t="s">
        <v>679</v>
      </c>
      <c r="E178" t="s">
        <v>680</v>
      </c>
      <c r="F178" t="s">
        <v>122</v>
      </c>
      <c r="H178" t="s">
        <v>40</v>
      </c>
      <c r="I178" t="s">
        <v>40</v>
      </c>
      <c r="J178" t="s">
        <v>721</v>
      </c>
      <c r="K178" t="s">
        <v>52</v>
      </c>
      <c r="L178" t="s">
        <v>53</v>
      </c>
      <c r="M178" t="s">
        <v>33</v>
      </c>
      <c r="N178" s="2">
        <v>45595</v>
      </c>
      <c r="O178" s="2">
        <v>45591</v>
      </c>
      <c r="P178">
        <v>3</v>
      </c>
      <c r="Q178">
        <v>40.590000000000003</v>
      </c>
      <c r="R178">
        <v>58.86</v>
      </c>
      <c r="S178">
        <v>0</v>
      </c>
      <c r="T178">
        <v>176.58</v>
      </c>
      <c r="U178" t="s">
        <v>112</v>
      </c>
      <c r="V178">
        <v>121.77</v>
      </c>
      <c r="W178">
        <v>54.81</v>
      </c>
    </row>
    <row r="179" spans="1:23" x14ac:dyDescent="0.25">
      <c r="A179" t="s">
        <v>722</v>
      </c>
      <c r="B179" s="2" t="s">
        <v>723</v>
      </c>
      <c r="C179" s="2">
        <f>DATEVALUE(tblPivotSource[[#This Row],[OrderDate]])</f>
        <v>45342</v>
      </c>
      <c r="D179" t="s">
        <v>126</v>
      </c>
      <c r="E179" t="s">
        <v>127</v>
      </c>
      <c r="F179" t="s">
        <v>39</v>
      </c>
      <c r="G179" t="s">
        <v>27</v>
      </c>
      <c r="H179" t="s">
        <v>28</v>
      </c>
      <c r="I179" t="s">
        <v>40</v>
      </c>
      <c r="J179" t="s">
        <v>535</v>
      </c>
      <c r="K179" t="s">
        <v>52</v>
      </c>
      <c r="L179" t="s">
        <v>32</v>
      </c>
      <c r="M179" t="s">
        <v>86</v>
      </c>
      <c r="N179" s="2">
        <v>45349</v>
      </c>
      <c r="P179">
        <v>2</v>
      </c>
      <c r="Q179">
        <v>35.03</v>
      </c>
      <c r="R179">
        <v>50.79</v>
      </c>
      <c r="S179">
        <v>0.15</v>
      </c>
      <c r="T179">
        <v>86.34</v>
      </c>
      <c r="U179" t="s">
        <v>112</v>
      </c>
      <c r="V179">
        <v>70.06</v>
      </c>
      <c r="W179">
        <v>16.28</v>
      </c>
    </row>
    <row r="180" spans="1:23" x14ac:dyDescent="0.25">
      <c r="A180" t="s">
        <v>724</v>
      </c>
      <c r="B180" s="2" t="s">
        <v>725</v>
      </c>
      <c r="C180" s="2">
        <f>DATEVALUE(tblPivotSource[[#This Row],[OrderDate]])</f>
        <v>45530</v>
      </c>
      <c r="D180" t="s">
        <v>726</v>
      </c>
      <c r="E180" t="s">
        <v>127</v>
      </c>
      <c r="F180" t="s">
        <v>67</v>
      </c>
      <c r="G180" t="s">
        <v>68</v>
      </c>
      <c r="H180" t="s">
        <v>40</v>
      </c>
      <c r="I180" t="s">
        <v>69</v>
      </c>
      <c r="J180" t="s">
        <v>333</v>
      </c>
      <c r="K180" t="s">
        <v>52</v>
      </c>
      <c r="L180" t="s">
        <v>43</v>
      </c>
      <c r="M180" t="s">
        <v>86</v>
      </c>
      <c r="N180" s="2">
        <v>45537</v>
      </c>
      <c r="P180">
        <v>3</v>
      </c>
      <c r="Q180">
        <v>10.88</v>
      </c>
      <c r="R180">
        <v>15.78</v>
      </c>
      <c r="S180">
        <v>0</v>
      </c>
      <c r="T180">
        <v>47.34</v>
      </c>
      <c r="U180" t="s">
        <v>119</v>
      </c>
      <c r="V180">
        <v>32.64</v>
      </c>
      <c r="W180">
        <v>14.7</v>
      </c>
    </row>
    <row r="181" spans="1:23" x14ac:dyDescent="0.25">
      <c r="A181" t="s">
        <v>727</v>
      </c>
      <c r="B181" s="2" t="s">
        <v>728</v>
      </c>
      <c r="C181" s="2">
        <f>DATEVALUE(tblPivotSource[[#This Row],[OrderDate]])</f>
        <v>46005</v>
      </c>
      <c r="D181" t="s">
        <v>729</v>
      </c>
      <c r="E181" t="s">
        <v>203</v>
      </c>
      <c r="F181" t="s">
        <v>67</v>
      </c>
      <c r="G181" t="s">
        <v>68</v>
      </c>
      <c r="H181" t="s">
        <v>29</v>
      </c>
      <c r="I181" t="s">
        <v>29</v>
      </c>
      <c r="J181" t="s">
        <v>502</v>
      </c>
      <c r="K181" t="s">
        <v>31</v>
      </c>
      <c r="L181" t="s">
        <v>32</v>
      </c>
      <c r="M181" t="s">
        <v>86</v>
      </c>
      <c r="N181" s="2">
        <v>46019</v>
      </c>
      <c r="P181">
        <v>5</v>
      </c>
      <c r="Q181">
        <v>43.88</v>
      </c>
      <c r="R181">
        <v>54.85</v>
      </c>
      <c r="S181">
        <v>0</v>
      </c>
      <c r="T181">
        <v>274.25</v>
      </c>
      <c r="U181" t="s">
        <v>34</v>
      </c>
      <c r="V181">
        <v>219.4</v>
      </c>
      <c r="W181">
        <v>54.85</v>
      </c>
    </row>
    <row r="182" spans="1:23" x14ac:dyDescent="0.25">
      <c r="A182" t="s">
        <v>730</v>
      </c>
      <c r="B182" s="2" t="s">
        <v>731</v>
      </c>
      <c r="C182" s="2">
        <f>DATEVALUE(tblPivotSource[[#This Row],[OrderDate]])</f>
        <v>45773</v>
      </c>
      <c r="D182" t="s">
        <v>180</v>
      </c>
      <c r="E182" t="s">
        <v>181</v>
      </c>
      <c r="F182" t="s">
        <v>188</v>
      </c>
      <c r="G182" t="s">
        <v>27</v>
      </c>
      <c r="H182" t="s">
        <v>50</v>
      </c>
      <c r="I182" t="s">
        <v>41</v>
      </c>
      <c r="J182" t="s">
        <v>199</v>
      </c>
      <c r="K182" t="s">
        <v>52</v>
      </c>
      <c r="L182" t="s">
        <v>32</v>
      </c>
      <c r="M182" t="s">
        <v>33</v>
      </c>
      <c r="N182" s="2">
        <v>45780</v>
      </c>
      <c r="P182">
        <v>3</v>
      </c>
      <c r="Q182">
        <v>15.46</v>
      </c>
      <c r="R182">
        <v>22.42</v>
      </c>
      <c r="S182">
        <v>0.05</v>
      </c>
      <c r="T182">
        <v>63.9</v>
      </c>
      <c r="U182" t="s">
        <v>119</v>
      </c>
      <c r="V182">
        <v>46.38</v>
      </c>
      <c r="W182">
        <v>17.52</v>
      </c>
    </row>
    <row r="183" spans="1:23" x14ac:dyDescent="0.25">
      <c r="A183" t="s">
        <v>732</v>
      </c>
      <c r="B183" s="2" t="s">
        <v>695</v>
      </c>
      <c r="C183" s="2">
        <f>DATEVALUE(tblPivotSource[[#This Row],[OrderDate]])</f>
        <v>45545</v>
      </c>
      <c r="D183" t="s">
        <v>733</v>
      </c>
      <c r="E183" t="s">
        <v>268</v>
      </c>
      <c r="F183" t="s">
        <v>122</v>
      </c>
      <c r="G183" t="s">
        <v>68</v>
      </c>
      <c r="H183" t="s">
        <v>29</v>
      </c>
      <c r="I183" t="s">
        <v>69</v>
      </c>
      <c r="J183" t="s">
        <v>499</v>
      </c>
      <c r="K183" t="s">
        <v>77</v>
      </c>
      <c r="L183" t="s">
        <v>53</v>
      </c>
      <c r="M183" t="s">
        <v>33</v>
      </c>
      <c r="N183" s="2">
        <v>45548</v>
      </c>
      <c r="O183" s="2">
        <v>45550</v>
      </c>
      <c r="P183">
        <v>5</v>
      </c>
      <c r="Q183">
        <v>17.2</v>
      </c>
      <c r="R183">
        <v>22.36</v>
      </c>
      <c r="S183">
        <v>0.05</v>
      </c>
      <c r="T183">
        <v>106.21</v>
      </c>
      <c r="U183" t="s">
        <v>250</v>
      </c>
      <c r="V183">
        <v>86</v>
      </c>
      <c r="W183">
        <v>20.21</v>
      </c>
    </row>
    <row r="184" spans="1:23" x14ac:dyDescent="0.25">
      <c r="A184" t="s">
        <v>734</v>
      </c>
      <c r="B184" s="2" t="s">
        <v>459</v>
      </c>
      <c r="C184" s="2">
        <f>DATEVALUE(tblPivotSource[[#This Row],[OrderDate]])</f>
        <v>45622</v>
      </c>
      <c r="D184" t="s">
        <v>735</v>
      </c>
      <c r="E184" t="s">
        <v>176</v>
      </c>
      <c r="F184" t="s">
        <v>49</v>
      </c>
      <c r="G184" t="s">
        <v>68</v>
      </c>
      <c r="H184" t="s">
        <v>50</v>
      </c>
      <c r="I184" t="s">
        <v>28</v>
      </c>
      <c r="J184" t="s">
        <v>602</v>
      </c>
      <c r="K184" t="s">
        <v>31</v>
      </c>
      <c r="L184" t="s">
        <v>53</v>
      </c>
      <c r="M184" t="s">
        <v>54</v>
      </c>
      <c r="N184" s="2">
        <v>45636</v>
      </c>
      <c r="O184" s="2">
        <v>45627</v>
      </c>
      <c r="P184">
        <v>5</v>
      </c>
      <c r="Q184">
        <v>25.36</v>
      </c>
      <c r="R184">
        <v>34.24</v>
      </c>
      <c r="S184">
        <v>0.05</v>
      </c>
      <c r="T184">
        <v>162.63999999999999</v>
      </c>
      <c r="U184" t="s">
        <v>156</v>
      </c>
      <c r="V184">
        <v>126.8</v>
      </c>
      <c r="W184">
        <v>35.840000000000003</v>
      </c>
    </row>
    <row r="185" spans="1:23" x14ac:dyDescent="0.25">
      <c r="A185" t="s">
        <v>736</v>
      </c>
      <c r="B185" s="2" t="s">
        <v>737</v>
      </c>
      <c r="C185" s="2">
        <f>DATEVALUE(tblPivotSource[[#This Row],[OrderDate]])</f>
        <v>45495</v>
      </c>
      <c r="D185" t="s">
        <v>137</v>
      </c>
      <c r="E185" t="s">
        <v>138</v>
      </c>
      <c r="F185" t="s">
        <v>188</v>
      </c>
      <c r="G185" t="s">
        <v>68</v>
      </c>
      <c r="H185" t="s">
        <v>40</v>
      </c>
      <c r="I185" t="s">
        <v>69</v>
      </c>
      <c r="J185" t="s">
        <v>333</v>
      </c>
      <c r="K185" t="s">
        <v>31</v>
      </c>
      <c r="L185" t="s">
        <v>43</v>
      </c>
      <c r="M185" t="s">
        <v>86</v>
      </c>
      <c r="N185" s="2">
        <v>45509</v>
      </c>
      <c r="P185">
        <v>2</v>
      </c>
      <c r="Q185">
        <v>10.88</v>
      </c>
      <c r="R185">
        <v>15.78</v>
      </c>
      <c r="S185">
        <v>0</v>
      </c>
      <c r="T185">
        <v>31.56</v>
      </c>
      <c r="U185" t="s">
        <v>112</v>
      </c>
      <c r="V185">
        <v>21.76</v>
      </c>
      <c r="W185">
        <v>9.8000000000000007</v>
      </c>
    </row>
    <row r="186" spans="1:23" x14ac:dyDescent="0.25">
      <c r="A186" t="s">
        <v>738</v>
      </c>
      <c r="B186" s="2" t="s">
        <v>179</v>
      </c>
      <c r="C186" s="2">
        <f>DATEVALUE(tblPivotSource[[#This Row],[OrderDate]])</f>
        <v>45463</v>
      </c>
      <c r="D186" t="s">
        <v>267</v>
      </c>
      <c r="E186" t="s">
        <v>268</v>
      </c>
      <c r="F186" t="s">
        <v>67</v>
      </c>
      <c r="G186" t="s">
        <v>60</v>
      </c>
      <c r="H186" t="s">
        <v>50</v>
      </c>
      <c r="I186" t="s">
        <v>28</v>
      </c>
      <c r="J186" t="s">
        <v>739</v>
      </c>
      <c r="K186" t="s">
        <v>52</v>
      </c>
      <c r="L186" t="s">
        <v>85</v>
      </c>
      <c r="M186" t="s">
        <v>86</v>
      </c>
      <c r="N186" s="2">
        <v>45470</v>
      </c>
      <c r="P186">
        <v>2</v>
      </c>
      <c r="Q186">
        <v>21.67</v>
      </c>
      <c r="R186">
        <v>28.17</v>
      </c>
      <c r="S186">
        <v>0.15</v>
      </c>
      <c r="T186">
        <v>47.89</v>
      </c>
      <c r="U186" t="s">
        <v>263</v>
      </c>
      <c r="V186">
        <v>43.34</v>
      </c>
      <c r="W186">
        <v>4.55</v>
      </c>
    </row>
    <row r="187" spans="1:23" x14ac:dyDescent="0.25">
      <c r="A187" t="s">
        <v>740</v>
      </c>
      <c r="B187" s="2" t="s">
        <v>592</v>
      </c>
      <c r="C187" s="2">
        <f>DATEVALUE(tblPivotSource[[#This Row],[OrderDate]])</f>
        <v>45450</v>
      </c>
      <c r="D187" t="s">
        <v>741</v>
      </c>
      <c r="E187" t="s">
        <v>259</v>
      </c>
      <c r="F187" t="s">
        <v>67</v>
      </c>
      <c r="G187" t="s">
        <v>60</v>
      </c>
      <c r="H187" t="s">
        <v>50</v>
      </c>
      <c r="I187" t="s">
        <v>61</v>
      </c>
      <c r="J187" t="s">
        <v>742</v>
      </c>
      <c r="K187" t="s">
        <v>52</v>
      </c>
      <c r="L187" t="s">
        <v>53</v>
      </c>
      <c r="M187" t="s">
        <v>54</v>
      </c>
      <c r="N187" s="2">
        <v>45457</v>
      </c>
      <c r="O187" s="2">
        <v>45451</v>
      </c>
      <c r="P187">
        <v>20</v>
      </c>
      <c r="Q187">
        <v>46</v>
      </c>
      <c r="R187">
        <v>62.1</v>
      </c>
      <c r="S187">
        <v>0.15</v>
      </c>
      <c r="T187">
        <v>1055.7</v>
      </c>
      <c r="U187" t="s">
        <v>100</v>
      </c>
      <c r="V187">
        <v>920</v>
      </c>
      <c r="W187">
        <v>135.69999999999999</v>
      </c>
    </row>
    <row r="188" spans="1:23" x14ac:dyDescent="0.25">
      <c r="A188" t="s">
        <v>743</v>
      </c>
      <c r="B188" s="2" t="s">
        <v>744</v>
      </c>
      <c r="C188" s="2">
        <f>DATEVALUE(tblPivotSource[[#This Row],[OrderDate]])</f>
        <v>45656</v>
      </c>
      <c r="D188" t="s">
        <v>642</v>
      </c>
      <c r="E188" t="s">
        <v>144</v>
      </c>
      <c r="F188" t="s">
        <v>49</v>
      </c>
      <c r="G188" t="s">
        <v>60</v>
      </c>
      <c r="H188" t="s">
        <v>40</v>
      </c>
      <c r="I188" t="s">
        <v>28</v>
      </c>
      <c r="J188" t="s">
        <v>117</v>
      </c>
      <c r="K188" t="s">
        <v>77</v>
      </c>
      <c r="L188" t="s">
        <v>53</v>
      </c>
      <c r="M188" t="s">
        <v>54</v>
      </c>
      <c r="N188" s="2">
        <v>45659</v>
      </c>
      <c r="O188" s="2">
        <v>45662</v>
      </c>
      <c r="P188">
        <v>1</v>
      </c>
      <c r="Q188">
        <v>26.08</v>
      </c>
      <c r="R188">
        <v>35.21</v>
      </c>
      <c r="S188">
        <v>0.1</v>
      </c>
      <c r="T188">
        <v>31.69</v>
      </c>
      <c r="U188" t="s">
        <v>156</v>
      </c>
      <c r="V188">
        <v>26.08</v>
      </c>
      <c r="W188">
        <v>5.61</v>
      </c>
    </row>
    <row r="189" spans="1:23" x14ac:dyDescent="0.25">
      <c r="A189" t="s">
        <v>745</v>
      </c>
      <c r="B189" s="2" t="s">
        <v>746</v>
      </c>
      <c r="C189" s="2">
        <f>DATEVALUE(tblPivotSource[[#This Row],[OrderDate]])</f>
        <v>45741</v>
      </c>
      <c r="D189" t="s">
        <v>126</v>
      </c>
      <c r="E189" t="s">
        <v>127</v>
      </c>
      <c r="F189" t="s">
        <v>49</v>
      </c>
      <c r="G189" t="s">
        <v>27</v>
      </c>
      <c r="H189" t="s">
        <v>50</v>
      </c>
      <c r="I189" t="s">
        <v>61</v>
      </c>
      <c r="J189" t="s">
        <v>742</v>
      </c>
      <c r="K189" t="s">
        <v>52</v>
      </c>
      <c r="L189" t="s">
        <v>43</v>
      </c>
      <c r="M189" t="s">
        <v>118</v>
      </c>
      <c r="N189" s="2">
        <v>45748</v>
      </c>
      <c r="P189">
        <v>5</v>
      </c>
      <c r="Q189">
        <v>46</v>
      </c>
      <c r="R189">
        <v>62.1</v>
      </c>
      <c r="S189">
        <v>0.05</v>
      </c>
      <c r="T189">
        <v>294.97000000000003</v>
      </c>
      <c r="U189" t="s">
        <v>338</v>
      </c>
      <c r="V189">
        <v>230</v>
      </c>
      <c r="W189">
        <v>64.97</v>
      </c>
    </row>
    <row r="190" spans="1:23" x14ac:dyDescent="0.25">
      <c r="A190" t="s">
        <v>747</v>
      </c>
      <c r="B190" s="2" t="s">
        <v>748</v>
      </c>
      <c r="C190" s="2">
        <f>DATEVALUE(tblPivotSource[[#This Row],[OrderDate]])</f>
        <v>45740</v>
      </c>
      <c r="D190" t="s">
        <v>749</v>
      </c>
      <c r="E190" t="s">
        <v>750</v>
      </c>
      <c r="F190" t="s">
        <v>26</v>
      </c>
      <c r="G190" t="s">
        <v>27</v>
      </c>
      <c r="H190" t="s">
        <v>40</v>
      </c>
      <c r="I190" t="s">
        <v>41</v>
      </c>
      <c r="J190" t="s">
        <v>495</v>
      </c>
      <c r="K190" t="s">
        <v>77</v>
      </c>
      <c r="L190" t="s">
        <v>43</v>
      </c>
      <c r="M190" t="s">
        <v>54</v>
      </c>
      <c r="N190" s="2">
        <v>45743</v>
      </c>
      <c r="P190">
        <v>1</v>
      </c>
      <c r="Q190">
        <v>57.16</v>
      </c>
      <c r="R190">
        <v>82.88</v>
      </c>
      <c r="S190">
        <v>0</v>
      </c>
      <c r="T190">
        <v>82.88</v>
      </c>
      <c r="U190" t="s">
        <v>119</v>
      </c>
      <c r="V190">
        <v>57.16</v>
      </c>
      <c r="W190">
        <v>25.72</v>
      </c>
    </row>
    <row r="191" spans="1:23" x14ac:dyDescent="0.25">
      <c r="A191" t="s">
        <v>751</v>
      </c>
      <c r="B191" s="2" t="s">
        <v>752</v>
      </c>
      <c r="C191" s="2">
        <f>DATEVALUE(tblPivotSource[[#This Row],[OrderDate]])</f>
        <v>45573</v>
      </c>
      <c r="D191" t="s">
        <v>170</v>
      </c>
      <c r="E191" t="s">
        <v>171</v>
      </c>
      <c r="F191" t="s">
        <v>39</v>
      </c>
      <c r="G191" t="s">
        <v>27</v>
      </c>
      <c r="H191" t="s">
        <v>50</v>
      </c>
      <c r="I191" t="s">
        <v>83</v>
      </c>
      <c r="J191" t="s">
        <v>111</v>
      </c>
      <c r="K191" t="s">
        <v>77</v>
      </c>
      <c r="L191" t="s">
        <v>43</v>
      </c>
      <c r="M191" t="s">
        <v>54</v>
      </c>
      <c r="N191" s="2">
        <v>45576</v>
      </c>
      <c r="P191">
        <v>3</v>
      </c>
      <c r="Q191">
        <v>23.02</v>
      </c>
      <c r="R191">
        <v>28.77</v>
      </c>
      <c r="S191">
        <v>0.1</v>
      </c>
      <c r="T191">
        <v>77.680000000000007</v>
      </c>
      <c r="U191" t="s">
        <v>78</v>
      </c>
      <c r="V191">
        <v>69.06</v>
      </c>
      <c r="W191">
        <v>8.6199999999999992</v>
      </c>
    </row>
    <row r="192" spans="1:23" x14ac:dyDescent="0.25">
      <c r="A192" t="s">
        <v>753</v>
      </c>
      <c r="B192" s="2" t="s">
        <v>754</v>
      </c>
      <c r="C192" s="2">
        <f>DATEVALUE(tblPivotSource[[#This Row],[OrderDate]])</f>
        <v>45756</v>
      </c>
      <c r="D192" t="s">
        <v>215</v>
      </c>
      <c r="E192" t="s">
        <v>216</v>
      </c>
      <c r="F192" t="s">
        <v>49</v>
      </c>
      <c r="G192" t="s">
        <v>27</v>
      </c>
      <c r="H192" t="s">
        <v>40</v>
      </c>
      <c r="I192" t="s">
        <v>28</v>
      </c>
      <c r="J192" t="s">
        <v>415</v>
      </c>
      <c r="K192" t="s">
        <v>52</v>
      </c>
      <c r="L192" t="s">
        <v>93</v>
      </c>
      <c r="M192" t="s">
        <v>54</v>
      </c>
      <c r="N192" s="2">
        <v>45763</v>
      </c>
      <c r="O192" s="2">
        <v>45762</v>
      </c>
      <c r="P192">
        <v>20</v>
      </c>
      <c r="Q192">
        <v>29.93</v>
      </c>
      <c r="R192">
        <v>38.909999999999997</v>
      </c>
      <c r="S192">
        <v>0.1</v>
      </c>
      <c r="T192">
        <v>700.38</v>
      </c>
      <c r="U192" t="s">
        <v>44</v>
      </c>
      <c r="V192">
        <v>598.6</v>
      </c>
      <c r="W192">
        <v>101.78</v>
      </c>
    </row>
    <row r="193" spans="1:23" x14ac:dyDescent="0.25">
      <c r="A193" t="s">
        <v>755</v>
      </c>
      <c r="B193" s="2" t="s">
        <v>756</v>
      </c>
      <c r="C193" s="2">
        <f>DATEVALUE(tblPivotSource[[#This Row],[OrderDate]])</f>
        <v>46030</v>
      </c>
      <c r="D193" t="s">
        <v>757</v>
      </c>
      <c r="E193" t="s">
        <v>548</v>
      </c>
      <c r="F193" t="s">
        <v>26</v>
      </c>
      <c r="G193" t="s">
        <v>27</v>
      </c>
      <c r="H193" t="s">
        <v>29</v>
      </c>
      <c r="I193" t="s">
        <v>41</v>
      </c>
      <c r="J193" t="s">
        <v>457</v>
      </c>
      <c r="K193" t="s">
        <v>77</v>
      </c>
      <c r="L193" t="s">
        <v>53</v>
      </c>
      <c r="M193" t="s">
        <v>33</v>
      </c>
      <c r="N193" s="2">
        <v>46033</v>
      </c>
      <c r="O193" s="2">
        <v>46036</v>
      </c>
      <c r="P193">
        <v>10</v>
      </c>
      <c r="Q193">
        <v>25.8</v>
      </c>
      <c r="R193">
        <v>36.119999999999997</v>
      </c>
      <c r="S193">
        <v>0.1</v>
      </c>
      <c r="T193">
        <v>325.08</v>
      </c>
      <c r="U193" t="s">
        <v>140</v>
      </c>
      <c r="V193">
        <v>258</v>
      </c>
      <c r="W193">
        <v>67.08</v>
      </c>
    </row>
    <row r="194" spans="1:23" x14ac:dyDescent="0.25">
      <c r="A194" t="s">
        <v>758</v>
      </c>
      <c r="B194" s="2" t="s">
        <v>340</v>
      </c>
      <c r="C194" s="2">
        <f>DATEVALUE(tblPivotSource[[#This Row],[OrderDate]])</f>
        <v>45711</v>
      </c>
      <c r="D194" t="s">
        <v>482</v>
      </c>
      <c r="E194" t="s">
        <v>194</v>
      </c>
      <c r="F194" t="s">
        <v>67</v>
      </c>
      <c r="G194" t="s">
        <v>68</v>
      </c>
      <c r="H194" t="s">
        <v>50</v>
      </c>
      <c r="I194" t="s">
        <v>41</v>
      </c>
      <c r="J194" t="s">
        <v>92</v>
      </c>
      <c r="K194" t="s">
        <v>52</v>
      </c>
      <c r="L194" t="s">
        <v>32</v>
      </c>
      <c r="M194" t="s">
        <v>33</v>
      </c>
      <c r="N194" s="2">
        <v>45718</v>
      </c>
      <c r="P194">
        <v>3</v>
      </c>
      <c r="Q194">
        <v>10.97</v>
      </c>
      <c r="R194">
        <v>15.91</v>
      </c>
      <c r="S194">
        <v>0</v>
      </c>
      <c r="T194">
        <v>47.73</v>
      </c>
      <c r="U194" t="s">
        <v>100</v>
      </c>
      <c r="V194">
        <v>32.909999999999997</v>
      </c>
      <c r="W194">
        <v>14.82</v>
      </c>
    </row>
    <row r="195" spans="1:23" x14ac:dyDescent="0.25">
      <c r="A195" t="s">
        <v>759</v>
      </c>
      <c r="B195" s="2" t="s">
        <v>760</v>
      </c>
      <c r="C195" s="2">
        <f>DATEVALUE(tblPivotSource[[#This Row],[OrderDate]])</f>
        <v>45498</v>
      </c>
      <c r="D195" t="s">
        <v>675</v>
      </c>
      <c r="E195" t="s">
        <v>676</v>
      </c>
      <c r="F195" t="s">
        <v>39</v>
      </c>
      <c r="G195" t="s">
        <v>68</v>
      </c>
      <c r="H195" t="s">
        <v>50</v>
      </c>
      <c r="I195" t="s">
        <v>40</v>
      </c>
      <c r="J195" t="s">
        <v>375</v>
      </c>
      <c r="K195" t="s">
        <v>52</v>
      </c>
      <c r="L195" t="s">
        <v>53</v>
      </c>
      <c r="M195" t="s">
        <v>86</v>
      </c>
      <c r="N195" s="2">
        <v>45505</v>
      </c>
      <c r="O195" s="2">
        <v>45508</v>
      </c>
      <c r="P195">
        <v>5</v>
      </c>
      <c r="Q195">
        <v>18.850000000000001</v>
      </c>
      <c r="R195">
        <v>27.33</v>
      </c>
      <c r="S195">
        <v>0.1</v>
      </c>
      <c r="T195">
        <v>122.98</v>
      </c>
      <c r="U195" t="s">
        <v>263</v>
      </c>
      <c r="V195">
        <v>94.25</v>
      </c>
      <c r="W195">
        <v>28.73</v>
      </c>
    </row>
    <row r="196" spans="1:23" x14ac:dyDescent="0.25">
      <c r="A196" t="s">
        <v>761</v>
      </c>
      <c r="B196" s="2" t="s">
        <v>762</v>
      </c>
      <c r="C196" s="2">
        <f>DATEVALUE(tblPivotSource[[#This Row],[OrderDate]])</f>
        <v>45554</v>
      </c>
      <c r="D196" t="s">
        <v>322</v>
      </c>
      <c r="E196" t="s">
        <v>323</v>
      </c>
      <c r="F196" t="s">
        <v>39</v>
      </c>
      <c r="G196" t="s">
        <v>68</v>
      </c>
      <c r="H196" t="s">
        <v>40</v>
      </c>
      <c r="I196" t="s">
        <v>129</v>
      </c>
      <c r="J196" t="s">
        <v>763</v>
      </c>
      <c r="K196" t="s">
        <v>77</v>
      </c>
      <c r="L196" t="s">
        <v>93</v>
      </c>
      <c r="M196" t="s">
        <v>33</v>
      </c>
      <c r="N196" s="2">
        <v>45557</v>
      </c>
      <c r="O196" s="2">
        <v>45556</v>
      </c>
      <c r="P196">
        <v>2</v>
      </c>
      <c r="Q196">
        <v>18.45</v>
      </c>
      <c r="R196">
        <v>25.83</v>
      </c>
      <c r="S196">
        <v>0.15</v>
      </c>
      <c r="T196">
        <v>43.91</v>
      </c>
      <c r="U196" t="s">
        <v>87</v>
      </c>
      <c r="V196">
        <v>36.9</v>
      </c>
      <c r="W196">
        <v>7.01</v>
      </c>
    </row>
    <row r="197" spans="1:23" x14ac:dyDescent="0.25">
      <c r="A197" t="s">
        <v>764</v>
      </c>
      <c r="B197" s="2" t="s">
        <v>765</v>
      </c>
      <c r="C197" s="2">
        <f>DATEVALUE(tblPivotSource[[#This Row],[OrderDate]])</f>
        <v>45771</v>
      </c>
      <c r="D197" t="s">
        <v>164</v>
      </c>
      <c r="E197" t="s">
        <v>165</v>
      </c>
      <c r="F197" t="s">
        <v>128</v>
      </c>
      <c r="G197" t="s">
        <v>60</v>
      </c>
      <c r="H197" t="s">
        <v>40</v>
      </c>
      <c r="I197" t="s">
        <v>29</v>
      </c>
      <c r="J197" t="s">
        <v>485</v>
      </c>
      <c r="K197" t="s">
        <v>31</v>
      </c>
      <c r="L197" t="s">
        <v>43</v>
      </c>
      <c r="M197" t="s">
        <v>54</v>
      </c>
      <c r="N197" s="2">
        <v>45785</v>
      </c>
      <c r="P197">
        <v>5</v>
      </c>
      <c r="Q197">
        <v>23.58</v>
      </c>
      <c r="R197">
        <v>31.83</v>
      </c>
      <c r="S197">
        <v>0.15</v>
      </c>
      <c r="T197">
        <v>135.28</v>
      </c>
      <c r="U197" t="s">
        <v>100</v>
      </c>
      <c r="V197">
        <v>117.9</v>
      </c>
      <c r="W197">
        <v>17.38</v>
      </c>
    </row>
    <row r="198" spans="1:23" x14ac:dyDescent="0.25">
      <c r="A198" t="s">
        <v>766</v>
      </c>
      <c r="B198" s="2" t="s">
        <v>518</v>
      </c>
      <c r="C198" s="2">
        <f>DATEVALUE(tblPivotSource[[#This Row],[OrderDate]])</f>
        <v>45923</v>
      </c>
      <c r="D198" t="s">
        <v>290</v>
      </c>
      <c r="E198" t="s">
        <v>291</v>
      </c>
      <c r="F198" t="s">
        <v>67</v>
      </c>
      <c r="H198" t="s">
        <v>29</v>
      </c>
      <c r="I198" t="s">
        <v>129</v>
      </c>
      <c r="J198" t="s">
        <v>767</v>
      </c>
      <c r="K198" t="s">
        <v>31</v>
      </c>
      <c r="L198" t="s">
        <v>32</v>
      </c>
      <c r="M198" t="s">
        <v>33</v>
      </c>
      <c r="N198" s="2">
        <v>45937</v>
      </c>
      <c r="P198">
        <v>2</v>
      </c>
      <c r="Q198">
        <v>38.57</v>
      </c>
      <c r="R198">
        <v>48.21</v>
      </c>
      <c r="S198">
        <v>0.1</v>
      </c>
      <c r="T198">
        <v>86.78</v>
      </c>
      <c r="U198" t="s">
        <v>231</v>
      </c>
      <c r="V198">
        <v>77.14</v>
      </c>
      <c r="W198">
        <v>9.64</v>
      </c>
    </row>
    <row r="199" spans="1:23" x14ac:dyDescent="0.25">
      <c r="A199" t="s">
        <v>768</v>
      </c>
      <c r="B199" s="2" t="s">
        <v>769</v>
      </c>
      <c r="C199" s="2">
        <f>DATEVALUE(tblPivotSource[[#This Row],[OrderDate]])</f>
        <v>45395</v>
      </c>
      <c r="D199" t="s">
        <v>494</v>
      </c>
      <c r="E199" t="s">
        <v>303</v>
      </c>
      <c r="F199" t="s">
        <v>122</v>
      </c>
      <c r="G199" t="s">
        <v>60</v>
      </c>
      <c r="H199" t="s">
        <v>50</v>
      </c>
      <c r="I199" t="s">
        <v>41</v>
      </c>
      <c r="J199" t="s">
        <v>292</v>
      </c>
      <c r="K199" t="s">
        <v>52</v>
      </c>
      <c r="L199" t="s">
        <v>43</v>
      </c>
      <c r="M199" t="s">
        <v>33</v>
      </c>
      <c r="N199" s="2">
        <v>45402</v>
      </c>
      <c r="P199">
        <v>1</v>
      </c>
      <c r="Q199">
        <v>29.64</v>
      </c>
      <c r="R199">
        <v>41.5</v>
      </c>
      <c r="S199">
        <v>0.1</v>
      </c>
      <c r="T199">
        <v>37.35</v>
      </c>
      <c r="U199" t="s">
        <v>34</v>
      </c>
      <c r="V199">
        <v>29.64</v>
      </c>
      <c r="W199">
        <v>7.71</v>
      </c>
    </row>
    <row r="200" spans="1:23" x14ac:dyDescent="0.25">
      <c r="A200" t="s">
        <v>770</v>
      </c>
      <c r="B200" s="2" t="s">
        <v>771</v>
      </c>
      <c r="C200" s="2">
        <f>DATEVALUE(tblPivotSource[[#This Row],[OrderDate]])</f>
        <v>45717</v>
      </c>
      <c r="D200" t="s">
        <v>24</v>
      </c>
      <c r="E200" t="s">
        <v>25</v>
      </c>
      <c r="F200" t="s">
        <v>49</v>
      </c>
      <c r="G200" t="s">
        <v>27</v>
      </c>
      <c r="H200" t="s">
        <v>40</v>
      </c>
      <c r="I200" t="s">
        <v>40</v>
      </c>
      <c r="J200" t="s">
        <v>721</v>
      </c>
      <c r="K200" t="s">
        <v>52</v>
      </c>
      <c r="L200" t="s">
        <v>53</v>
      </c>
      <c r="M200" t="s">
        <v>86</v>
      </c>
      <c r="N200" s="2">
        <v>45724</v>
      </c>
      <c r="O200" s="2">
        <v>45720</v>
      </c>
      <c r="P200">
        <v>3</v>
      </c>
      <c r="Q200">
        <v>40.590000000000003</v>
      </c>
      <c r="R200">
        <v>58.86</v>
      </c>
      <c r="S200">
        <v>0</v>
      </c>
      <c r="T200">
        <v>176.58</v>
      </c>
      <c r="U200" t="s">
        <v>71</v>
      </c>
      <c r="V200">
        <v>121.77</v>
      </c>
      <c r="W200">
        <v>54.81</v>
      </c>
    </row>
    <row r="201" spans="1:23" x14ac:dyDescent="0.25">
      <c r="A201" t="s">
        <v>772</v>
      </c>
      <c r="B201" s="2" t="s">
        <v>773</v>
      </c>
      <c r="C201" s="2">
        <f>DATEVALUE(tblPivotSource[[#This Row],[OrderDate]])</f>
        <v>45855</v>
      </c>
      <c r="D201" t="s">
        <v>774</v>
      </c>
      <c r="E201" t="s">
        <v>673</v>
      </c>
      <c r="F201" t="s">
        <v>128</v>
      </c>
      <c r="G201" t="s">
        <v>68</v>
      </c>
      <c r="H201" t="s">
        <v>40</v>
      </c>
      <c r="I201" t="s">
        <v>29</v>
      </c>
      <c r="J201" t="s">
        <v>30</v>
      </c>
      <c r="K201" t="s">
        <v>52</v>
      </c>
      <c r="L201" t="s">
        <v>53</v>
      </c>
      <c r="M201" t="s">
        <v>54</v>
      </c>
      <c r="N201" s="2">
        <v>45862</v>
      </c>
      <c r="O201" s="2">
        <v>45861</v>
      </c>
      <c r="P201">
        <v>10</v>
      </c>
      <c r="Q201">
        <v>19.04</v>
      </c>
      <c r="R201">
        <v>25.7</v>
      </c>
      <c r="S201">
        <v>0</v>
      </c>
      <c r="T201">
        <v>257</v>
      </c>
      <c r="U201" t="s">
        <v>34</v>
      </c>
      <c r="V201">
        <v>190.4</v>
      </c>
      <c r="W201">
        <v>66.599999999999994</v>
      </c>
    </row>
    <row r="202" spans="1:23" x14ac:dyDescent="0.25">
      <c r="A202" t="s">
        <v>775</v>
      </c>
      <c r="B202" s="2" t="s">
        <v>776</v>
      </c>
      <c r="C202" s="2">
        <f>DATEVALUE(tblPivotSource[[#This Row],[OrderDate]])</f>
        <v>45672</v>
      </c>
      <c r="D202" t="s">
        <v>37</v>
      </c>
      <c r="E202" t="s">
        <v>38</v>
      </c>
      <c r="F202" t="s">
        <v>49</v>
      </c>
      <c r="G202" t="s">
        <v>27</v>
      </c>
      <c r="H202" t="s">
        <v>50</v>
      </c>
      <c r="I202" t="s">
        <v>28</v>
      </c>
      <c r="J202" t="s">
        <v>739</v>
      </c>
      <c r="K202" t="s">
        <v>52</v>
      </c>
      <c r="L202" t="s">
        <v>53</v>
      </c>
      <c r="M202" t="s">
        <v>33</v>
      </c>
      <c r="N202" s="2">
        <v>45679</v>
      </c>
      <c r="O202" s="2">
        <v>45677</v>
      </c>
      <c r="P202">
        <v>12</v>
      </c>
      <c r="Q202">
        <v>21.67</v>
      </c>
      <c r="R202">
        <v>28.17</v>
      </c>
      <c r="S202">
        <v>0.05</v>
      </c>
      <c r="T202">
        <v>321.14</v>
      </c>
      <c r="U202" t="s">
        <v>34</v>
      </c>
      <c r="V202">
        <v>260.04000000000002</v>
      </c>
      <c r="W202">
        <v>61.1</v>
      </c>
    </row>
    <row r="203" spans="1:23" x14ac:dyDescent="0.25">
      <c r="A203" t="s">
        <v>777</v>
      </c>
      <c r="B203" s="2" t="s">
        <v>778</v>
      </c>
      <c r="C203" s="2">
        <f>DATEVALUE(tblPivotSource[[#This Row],[OrderDate]])</f>
        <v>45660</v>
      </c>
      <c r="D203" t="s">
        <v>384</v>
      </c>
      <c r="E203" t="s">
        <v>385</v>
      </c>
      <c r="F203" t="s">
        <v>122</v>
      </c>
      <c r="G203" t="s">
        <v>60</v>
      </c>
      <c r="H203" t="s">
        <v>50</v>
      </c>
      <c r="I203" t="s">
        <v>41</v>
      </c>
      <c r="J203" t="s">
        <v>580</v>
      </c>
      <c r="K203" t="s">
        <v>77</v>
      </c>
      <c r="L203" t="s">
        <v>43</v>
      </c>
      <c r="M203" t="s">
        <v>118</v>
      </c>
      <c r="N203" s="2">
        <v>45663</v>
      </c>
      <c r="P203">
        <v>2</v>
      </c>
      <c r="Q203">
        <v>25.74</v>
      </c>
      <c r="R203">
        <v>33.46</v>
      </c>
      <c r="S203">
        <v>0.1</v>
      </c>
      <c r="T203">
        <v>60.23</v>
      </c>
      <c r="U203" t="s">
        <v>183</v>
      </c>
      <c r="V203">
        <v>51.48</v>
      </c>
      <c r="W203">
        <v>8.75</v>
      </c>
    </row>
    <row r="204" spans="1:23" x14ac:dyDescent="0.25">
      <c r="A204" t="s">
        <v>779</v>
      </c>
      <c r="B204" s="2" t="s">
        <v>780</v>
      </c>
      <c r="C204" s="2">
        <f>DATEVALUE(tblPivotSource[[#This Row],[OrderDate]])</f>
        <v>45601</v>
      </c>
      <c r="D204" t="s">
        <v>422</v>
      </c>
      <c r="E204" t="s">
        <v>423</v>
      </c>
      <c r="F204" t="s">
        <v>39</v>
      </c>
      <c r="G204" t="s">
        <v>27</v>
      </c>
      <c r="H204" t="s">
        <v>50</v>
      </c>
      <c r="I204" t="s">
        <v>40</v>
      </c>
      <c r="J204" t="s">
        <v>781</v>
      </c>
      <c r="K204" t="s">
        <v>52</v>
      </c>
      <c r="L204" t="s">
        <v>53</v>
      </c>
      <c r="M204" t="s">
        <v>54</v>
      </c>
      <c r="N204" s="2">
        <v>45608</v>
      </c>
      <c r="O204" s="2">
        <v>45610</v>
      </c>
      <c r="P204">
        <v>1</v>
      </c>
      <c r="Q204">
        <v>24.18</v>
      </c>
      <c r="R204">
        <v>33.85</v>
      </c>
      <c r="S204">
        <v>0.1</v>
      </c>
      <c r="T204">
        <v>30.47</v>
      </c>
      <c r="U204" t="s">
        <v>190</v>
      </c>
      <c r="V204">
        <v>24.18</v>
      </c>
      <c r="W204">
        <v>6.29</v>
      </c>
    </row>
    <row r="205" spans="1:23" x14ac:dyDescent="0.25">
      <c r="A205" t="s">
        <v>782</v>
      </c>
      <c r="B205" s="2" t="s">
        <v>783</v>
      </c>
      <c r="C205" s="2">
        <f>DATEVALUE(tblPivotSource[[#This Row],[OrderDate]])</f>
        <v>45876</v>
      </c>
      <c r="D205" t="s">
        <v>642</v>
      </c>
      <c r="E205" t="s">
        <v>144</v>
      </c>
      <c r="F205" t="s">
        <v>67</v>
      </c>
      <c r="G205" t="s">
        <v>60</v>
      </c>
      <c r="H205" t="s">
        <v>50</v>
      </c>
      <c r="I205" t="s">
        <v>129</v>
      </c>
      <c r="J205" t="s">
        <v>652</v>
      </c>
      <c r="K205" t="s">
        <v>52</v>
      </c>
      <c r="L205" t="s">
        <v>32</v>
      </c>
      <c r="M205" t="s">
        <v>54</v>
      </c>
      <c r="N205" s="2">
        <v>45883</v>
      </c>
      <c r="P205">
        <v>1</v>
      </c>
      <c r="Q205">
        <v>20.81</v>
      </c>
      <c r="R205">
        <v>29.13</v>
      </c>
      <c r="S205">
        <v>0.1</v>
      </c>
      <c r="T205">
        <v>26.22</v>
      </c>
      <c r="U205" t="s">
        <v>44</v>
      </c>
      <c r="V205">
        <v>20.81</v>
      </c>
      <c r="W205">
        <v>5.41</v>
      </c>
    </row>
    <row r="206" spans="1:23" x14ac:dyDescent="0.25">
      <c r="A206" t="s">
        <v>784</v>
      </c>
      <c r="B206" s="2" t="s">
        <v>725</v>
      </c>
      <c r="C206" s="2">
        <f>DATEVALUE(tblPivotSource[[#This Row],[OrderDate]])</f>
        <v>45530</v>
      </c>
      <c r="D206" t="s">
        <v>422</v>
      </c>
      <c r="E206" t="s">
        <v>423</v>
      </c>
      <c r="F206" t="s">
        <v>67</v>
      </c>
      <c r="G206" t="s">
        <v>27</v>
      </c>
      <c r="H206" t="s">
        <v>40</v>
      </c>
      <c r="I206" t="s">
        <v>40</v>
      </c>
      <c r="J206" t="s">
        <v>166</v>
      </c>
      <c r="K206" t="s">
        <v>52</v>
      </c>
      <c r="L206" t="s">
        <v>43</v>
      </c>
      <c r="M206" t="s">
        <v>118</v>
      </c>
      <c r="N206" s="2">
        <v>45537</v>
      </c>
      <c r="P206">
        <v>10</v>
      </c>
      <c r="Q206">
        <v>18.95</v>
      </c>
      <c r="R206">
        <v>25.58</v>
      </c>
      <c r="S206">
        <v>0.15</v>
      </c>
      <c r="T206">
        <v>217.43</v>
      </c>
      <c r="U206" t="s">
        <v>516</v>
      </c>
      <c r="V206">
        <v>189.5</v>
      </c>
      <c r="W206">
        <v>27.93</v>
      </c>
    </row>
    <row r="207" spans="1:23" x14ac:dyDescent="0.25">
      <c r="A207" t="s">
        <v>785</v>
      </c>
      <c r="B207" s="2" t="s">
        <v>370</v>
      </c>
      <c r="C207" s="2">
        <f>DATEVALUE(tblPivotSource[[#This Row],[OrderDate]])</f>
        <v>45786</v>
      </c>
      <c r="D207" t="s">
        <v>675</v>
      </c>
      <c r="E207" t="s">
        <v>676</v>
      </c>
      <c r="F207" t="s">
        <v>188</v>
      </c>
      <c r="G207" t="s">
        <v>68</v>
      </c>
      <c r="H207" t="s">
        <v>29</v>
      </c>
      <c r="I207" t="s">
        <v>41</v>
      </c>
      <c r="J207" t="s">
        <v>312</v>
      </c>
      <c r="K207" t="s">
        <v>52</v>
      </c>
      <c r="L207" t="s">
        <v>53</v>
      </c>
      <c r="M207" t="s">
        <v>118</v>
      </c>
      <c r="N207" s="2">
        <v>45793</v>
      </c>
      <c r="O207" s="2">
        <v>45791</v>
      </c>
      <c r="P207">
        <v>5</v>
      </c>
      <c r="Q207">
        <v>18.989999999999998</v>
      </c>
      <c r="R207">
        <v>25.64</v>
      </c>
      <c r="S207">
        <v>0.1</v>
      </c>
      <c r="T207">
        <v>115.38</v>
      </c>
      <c r="U207" t="s">
        <v>156</v>
      </c>
      <c r="V207">
        <v>94.95</v>
      </c>
      <c r="W207">
        <v>20.43</v>
      </c>
    </row>
    <row r="208" spans="1:23" x14ac:dyDescent="0.25">
      <c r="A208" t="s">
        <v>786</v>
      </c>
      <c r="B208" s="2" t="s">
        <v>787</v>
      </c>
      <c r="C208" s="2">
        <f>DATEVALUE(tblPivotSource[[#This Row],[OrderDate]])</f>
        <v>45330</v>
      </c>
      <c r="D208" t="s">
        <v>444</v>
      </c>
      <c r="E208" t="s">
        <v>445</v>
      </c>
      <c r="F208" t="s">
        <v>67</v>
      </c>
      <c r="G208" t="s">
        <v>68</v>
      </c>
      <c r="H208" t="s">
        <v>29</v>
      </c>
      <c r="I208" t="s">
        <v>61</v>
      </c>
      <c r="J208" t="s">
        <v>616</v>
      </c>
      <c r="K208" t="s">
        <v>31</v>
      </c>
      <c r="L208" t="s">
        <v>43</v>
      </c>
      <c r="M208" t="s">
        <v>86</v>
      </c>
      <c r="N208" s="2">
        <v>45344</v>
      </c>
      <c r="P208">
        <v>3</v>
      </c>
      <c r="Q208">
        <v>15.73</v>
      </c>
      <c r="R208">
        <v>19.66</v>
      </c>
      <c r="S208">
        <v>0.05</v>
      </c>
      <c r="T208">
        <v>56.03</v>
      </c>
      <c r="U208" t="s">
        <v>231</v>
      </c>
      <c r="V208">
        <v>47.19</v>
      </c>
      <c r="W208">
        <v>8.84</v>
      </c>
    </row>
    <row r="209" spans="1:23" x14ac:dyDescent="0.25">
      <c r="A209" t="s">
        <v>788</v>
      </c>
      <c r="B209" s="2" t="s">
        <v>705</v>
      </c>
      <c r="C209" s="2">
        <f>DATEVALUE(tblPivotSource[[#This Row],[OrderDate]])</f>
        <v>45524</v>
      </c>
      <c r="D209" t="s">
        <v>789</v>
      </c>
      <c r="E209" t="s">
        <v>623</v>
      </c>
      <c r="F209" t="s">
        <v>67</v>
      </c>
      <c r="G209" t="s">
        <v>27</v>
      </c>
      <c r="H209" t="s">
        <v>40</v>
      </c>
      <c r="I209" t="s">
        <v>29</v>
      </c>
      <c r="J209" t="s">
        <v>438</v>
      </c>
      <c r="K209" t="s">
        <v>52</v>
      </c>
      <c r="L209" t="s">
        <v>32</v>
      </c>
      <c r="M209" t="s">
        <v>118</v>
      </c>
      <c r="N209" s="2">
        <v>45531</v>
      </c>
      <c r="P209">
        <v>1</v>
      </c>
      <c r="Q209">
        <v>55.3</v>
      </c>
      <c r="R209">
        <v>74.66</v>
      </c>
      <c r="S209">
        <v>0</v>
      </c>
      <c r="T209">
        <v>74.66</v>
      </c>
      <c r="U209" t="s">
        <v>34</v>
      </c>
      <c r="V209">
        <v>55.3</v>
      </c>
      <c r="W209">
        <v>19.36</v>
      </c>
    </row>
    <row r="210" spans="1:23" x14ac:dyDescent="0.25">
      <c r="A210" t="s">
        <v>790</v>
      </c>
      <c r="B210" s="2" t="s">
        <v>791</v>
      </c>
      <c r="C210" s="2">
        <f>DATEVALUE(tblPivotSource[[#This Row],[OrderDate]])</f>
        <v>45870</v>
      </c>
      <c r="D210" t="s">
        <v>792</v>
      </c>
      <c r="E210" t="s">
        <v>203</v>
      </c>
      <c r="F210" t="s">
        <v>26</v>
      </c>
      <c r="G210" t="s">
        <v>27</v>
      </c>
      <c r="H210" t="s">
        <v>40</v>
      </c>
      <c r="I210" t="s">
        <v>69</v>
      </c>
      <c r="J210" t="s">
        <v>235</v>
      </c>
      <c r="K210" t="s">
        <v>77</v>
      </c>
      <c r="L210" t="s">
        <v>53</v>
      </c>
      <c r="M210" t="s">
        <v>86</v>
      </c>
      <c r="N210" s="2">
        <v>45873</v>
      </c>
      <c r="O210" s="2">
        <v>45880</v>
      </c>
      <c r="P210">
        <v>20</v>
      </c>
      <c r="Q210">
        <v>54.93</v>
      </c>
      <c r="R210">
        <v>79.650000000000006</v>
      </c>
      <c r="S210">
        <v>0.05</v>
      </c>
      <c r="T210">
        <v>1513.35</v>
      </c>
      <c r="U210" t="s">
        <v>263</v>
      </c>
      <c r="V210">
        <v>1098.5999999999999</v>
      </c>
      <c r="W210">
        <v>414.75</v>
      </c>
    </row>
    <row r="211" spans="1:23" x14ac:dyDescent="0.25">
      <c r="A211" t="s">
        <v>793</v>
      </c>
      <c r="B211" s="2" t="s">
        <v>794</v>
      </c>
      <c r="C211" s="2">
        <f>DATEVALUE(tblPivotSource[[#This Row],[OrderDate]])</f>
        <v>45808</v>
      </c>
      <c r="D211" t="s">
        <v>647</v>
      </c>
      <c r="E211" t="s">
        <v>648</v>
      </c>
      <c r="F211" t="s">
        <v>122</v>
      </c>
      <c r="G211" t="s">
        <v>60</v>
      </c>
      <c r="H211" t="s">
        <v>50</v>
      </c>
      <c r="I211" t="s">
        <v>40</v>
      </c>
      <c r="J211" t="s">
        <v>346</v>
      </c>
      <c r="K211" t="s">
        <v>52</v>
      </c>
      <c r="L211" t="s">
        <v>32</v>
      </c>
      <c r="M211" t="s">
        <v>118</v>
      </c>
      <c r="N211" s="2">
        <v>45815</v>
      </c>
      <c r="P211">
        <v>12</v>
      </c>
      <c r="Q211">
        <v>17.63</v>
      </c>
      <c r="R211">
        <v>22.92</v>
      </c>
      <c r="S211">
        <v>0.05</v>
      </c>
      <c r="T211">
        <v>261.29000000000002</v>
      </c>
      <c r="U211" t="s">
        <v>55</v>
      </c>
      <c r="V211">
        <v>211.56</v>
      </c>
      <c r="W211">
        <v>49.73</v>
      </c>
    </row>
    <row r="212" spans="1:23" x14ac:dyDescent="0.25">
      <c r="A212" t="s">
        <v>795</v>
      </c>
      <c r="B212" s="2" t="s">
        <v>723</v>
      </c>
      <c r="C212" s="2">
        <f>DATEVALUE(tblPivotSource[[#This Row],[OrderDate]])</f>
        <v>45342</v>
      </c>
      <c r="D212" t="s">
        <v>611</v>
      </c>
      <c r="E212" t="s">
        <v>612</v>
      </c>
      <c r="F212" t="s">
        <v>128</v>
      </c>
      <c r="G212" t="s">
        <v>27</v>
      </c>
      <c r="H212" t="s">
        <v>50</v>
      </c>
      <c r="I212" t="s">
        <v>28</v>
      </c>
      <c r="J212" t="s">
        <v>278</v>
      </c>
      <c r="K212" t="s">
        <v>52</v>
      </c>
      <c r="L212" t="s">
        <v>53</v>
      </c>
      <c r="M212" t="s">
        <v>33</v>
      </c>
      <c r="N212" s="2">
        <v>45349</v>
      </c>
      <c r="O212" s="2">
        <v>45351</v>
      </c>
      <c r="P212">
        <v>3</v>
      </c>
      <c r="Q212">
        <v>21.56</v>
      </c>
      <c r="R212">
        <v>31.26</v>
      </c>
      <c r="S212">
        <v>0</v>
      </c>
      <c r="T212">
        <v>93.78</v>
      </c>
      <c r="U212" t="s">
        <v>87</v>
      </c>
      <c r="V212">
        <v>64.680000000000007</v>
      </c>
      <c r="W212">
        <v>29.1</v>
      </c>
    </row>
    <row r="213" spans="1:23" x14ac:dyDescent="0.25">
      <c r="A213" t="s">
        <v>796</v>
      </c>
      <c r="B213" s="2" t="s">
        <v>797</v>
      </c>
      <c r="C213" s="2">
        <f>DATEVALUE(tblPivotSource[[#This Row],[OrderDate]])</f>
        <v>45494</v>
      </c>
      <c r="D213" t="s">
        <v>798</v>
      </c>
      <c r="E213" t="s">
        <v>134</v>
      </c>
      <c r="F213" t="s">
        <v>49</v>
      </c>
      <c r="G213" t="s">
        <v>27</v>
      </c>
      <c r="H213" t="s">
        <v>40</v>
      </c>
      <c r="I213" t="s">
        <v>83</v>
      </c>
      <c r="J213" t="s">
        <v>525</v>
      </c>
      <c r="K213" t="s">
        <v>52</v>
      </c>
      <c r="L213" t="s">
        <v>85</v>
      </c>
      <c r="M213" t="s">
        <v>33</v>
      </c>
      <c r="N213" s="2">
        <v>45501</v>
      </c>
      <c r="P213">
        <v>1</v>
      </c>
      <c r="Q213">
        <v>20.49</v>
      </c>
      <c r="R213">
        <v>29.71</v>
      </c>
      <c r="S213">
        <v>0</v>
      </c>
      <c r="T213">
        <v>29.71</v>
      </c>
      <c r="U213" t="s">
        <v>106</v>
      </c>
      <c r="V213">
        <v>20.49</v>
      </c>
      <c r="W213">
        <v>9.2200000000000006</v>
      </c>
    </row>
    <row r="214" spans="1:23" x14ac:dyDescent="0.25">
      <c r="A214" t="s">
        <v>799</v>
      </c>
      <c r="B214" s="2" t="s">
        <v>800</v>
      </c>
      <c r="C214" s="2">
        <f>DATEVALUE(tblPivotSource[[#This Row],[OrderDate]])</f>
        <v>45564</v>
      </c>
      <c r="D214" t="s">
        <v>482</v>
      </c>
      <c r="E214" t="s">
        <v>194</v>
      </c>
      <c r="F214" t="s">
        <v>49</v>
      </c>
      <c r="G214" t="s">
        <v>68</v>
      </c>
      <c r="H214" t="s">
        <v>28</v>
      </c>
      <c r="I214" t="s">
        <v>29</v>
      </c>
      <c r="J214" t="s">
        <v>123</v>
      </c>
      <c r="K214" t="s">
        <v>77</v>
      </c>
      <c r="L214" t="s">
        <v>53</v>
      </c>
      <c r="M214" t="s">
        <v>86</v>
      </c>
      <c r="N214" s="2">
        <v>45567</v>
      </c>
      <c r="O214" s="2">
        <v>45568</v>
      </c>
      <c r="P214">
        <v>5</v>
      </c>
      <c r="Q214">
        <v>20.79</v>
      </c>
      <c r="R214">
        <v>28.07</v>
      </c>
      <c r="S214">
        <v>0</v>
      </c>
      <c r="T214">
        <v>140.35</v>
      </c>
      <c r="U214" t="s">
        <v>78</v>
      </c>
      <c r="V214">
        <v>103.95</v>
      </c>
      <c r="W214">
        <v>36.4</v>
      </c>
    </row>
    <row r="215" spans="1:23" x14ac:dyDescent="0.25">
      <c r="A215" t="s">
        <v>801</v>
      </c>
      <c r="B215" s="2" t="s">
        <v>802</v>
      </c>
      <c r="C215" s="2">
        <f>DATEVALUE(tblPivotSource[[#This Row],[OrderDate]])</f>
        <v>45620</v>
      </c>
      <c r="D215" t="s">
        <v>258</v>
      </c>
      <c r="E215" t="s">
        <v>259</v>
      </c>
      <c r="F215" t="s">
        <v>49</v>
      </c>
      <c r="G215" t="s">
        <v>68</v>
      </c>
      <c r="H215" t="s">
        <v>50</v>
      </c>
      <c r="I215" t="s">
        <v>129</v>
      </c>
      <c r="J215" t="s">
        <v>400</v>
      </c>
      <c r="K215" t="s">
        <v>52</v>
      </c>
      <c r="L215" t="s">
        <v>85</v>
      </c>
      <c r="M215" t="s">
        <v>86</v>
      </c>
      <c r="N215" s="2">
        <v>45627</v>
      </c>
      <c r="P215">
        <v>1</v>
      </c>
      <c r="Q215">
        <v>41.95</v>
      </c>
      <c r="R215">
        <v>58.73</v>
      </c>
      <c r="S215">
        <v>0.1</v>
      </c>
      <c r="T215">
        <v>52.86</v>
      </c>
      <c r="U215" t="s">
        <v>183</v>
      </c>
      <c r="V215">
        <v>41.95</v>
      </c>
      <c r="W215">
        <v>10.91</v>
      </c>
    </row>
    <row r="216" spans="1:23" x14ac:dyDescent="0.25">
      <c r="A216" t="s">
        <v>803</v>
      </c>
      <c r="B216" s="2" t="s">
        <v>804</v>
      </c>
      <c r="C216" s="2">
        <f>DATEVALUE(tblPivotSource[[#This Row],[OrderDate]])</f>
        <v>45743</v>
      </c>
      <c r="D216" t="s">
        <v>711</v>
      </c>
      <c r="E216" t="s">
        <v>712</v>
      </c>
      <c r="F216" t="s">
        <v>39</v>
      </c>
      <c r="G216" t="s">
        <v>68</v>
      </c>
      <c r="H216" t="s">
        <v>40</v>
      </c>
      <c r="I216" t="s">
        <v>83</v>
      </c>
      <c r="J216" t="s">
        <v>255</v>
      </c>
      <c r="K216" t="s">
        <v>77</v>
      </c>
      <c r="L216" t="s">
        <v>53</v>
      </c>
      <c r="M216" t="s">
        <v>118</v>
      </c>
      <c r="N216" s="2">
        <v>45746</v>
      </c>
      <c r="O216" s="2">
        <v>45747</v>
      </c>
      <c r="P216">
        <v>1</v>
      </c>
      <c r="Q216">
        <v>19.47</v>
      </c>
      <c r="R216">
        <v>28.23</v>
      </c>
      <c r="S216">
        <v>0</v>
      </c>
      <c r="T216">
        <v>28.23</v>
      </c>
      <c r="U216" t="s">
        <v>100</v>
      </c>
      <c r="V216">
        <v>19.47</v>
      </c>
      <c r="W216">
        <v>8.76</v>
      </c>
    </row>
    <row r="217" spans="1:23" x14ac:dyDescent="0.25">
      <c r="A217" t="s">
        <v>805</v>
      </c>
      <c r="B217" s="2" t="s">
        <v>448</v>
      </c>
      <c r="C217" s="2">
        <f>DATEVALUE(tblPivotSource[[#This Row],[OrderDate]])</f>
        <v>45927</v>
      </c>
      <c r="D217" t="s">
        <v>806</v>
      </c>
      <c r="E217" t="s">
        <v>807</v>
      </c>
      <c r="F217" t="s">
        <v>67</v>
      </c>
      <c r="G217" t="s">
        <v>68</v>
      </c>
      <c r="H217" t="s">
        <v>50</v>
      </c>
      <c r="I217" t="s">
        <v>83</v>
      </c>
      <c r="J217" t="s">
        <v>808</v>
      </c>
      <c r="K217" t="s">
        <v>31</v>
      </c>
      <c r="L217" t="s">
        <v>43</v>
      </c>
      <c r="M217" t="s">
        <v>86</v>
      </c>
      <c r="N217" s="2">
        <v>45941</v>
      </c>
      <c r="P217">
        <v>1</v>
      </c>
      <c r="Q217">
        <v>30.64</v>
      </c>
      <c r="R217">
        <v>42.9</v>
      </c>
      <c r="S217">
        <v>0</v>
      </c>
      <c r="T217">
        <v>42.9</v>
      </c>
      <c r="U217" t="s">
        <v>516</v>
      </c>
      <c r="V217">
        <v>30.64</v>
      </c>
      <c r="W217">
        <v>12.26</v>
      </c>
    </row>
    <row r="218" spans="1:23" x14ac:dyDescent="0.25">
      <c r="A218" t="s">
        <v>809</v>
      </c>
      <c r="B218" s="2" t="s">
        <v>114</v>
      </c>
      <c r="C218" s="2">
        <f>DATEVALUE(tblPivotSource[[#This Row],[OrderDate]])</f>
        <v>45506</v>
      </c>
      <c r="D218" t="s">
        <v>530</v>
      </c>
      <c r="E218" t="s">
        <v>531</v>
      </c>
      <c r="F218" t="s">
        <v>39</v>
      </c>
      <c r="G218" t="s">
        <v>68</v>
      </c>
      <c r="H218" t="s">
        <v>40</v>
      </c>
      <c r="I218" t="s">
        <v>28</v>
      </c>
      <c r="J218" t="s">
        <v>810</v>
      </c>
      <c r="K218" t="s">
        <v>31</v>
      </c>
      <c r="L218" t="s">
        <v>53</v>
      </c>
      <c r="M218" t="s">
        <v>33</v>
      </c>
      <c r="N218" s="2">
        <v>45520</v>
      </c>
      <c r="O218" s="2">
        <v>45507</v>
      </c>
      <c r="P218">
        <v>1</v>
      </c>
      <c r="Q218">
        <v>29.93</v>
      </c>
      <c r="R218">
        <v>41.9</v>
      </c>
      <c r="S218">
        <v>0.15</v>
      </c>
      <c r="T218">
        <v>35.61</v>
      </c>
      <c r="U218" t="s">
        <v>338</v>
      </c>
      <c r="V218">
        <v>29.93</v>
      </c>
      <c r="W218">
        <v>5.68</v>
      </c>
    </row>
    <row r="219" spans="1:23" x14ac:dyDescent="0.25">
      <c r="A219" t="s">
        <v>811</v>
      </c>
      <c r="B219" s="2" t="s">
        <v>812</v>
      </c>
      <c r="C219" s="2">
        <f>DATEVALUE(tblPivotSource[[#This Row],[OrderDate]])</f>
        <v>45677</v>
      </c>
      <c r="D219" t="s">
        <v>148</v>
      </c>
      <c r="E219" t="s">
        <v>149</v>
      </c>
      <c r="F219" t="s">
        <v>26</v>
      </c>
      <c r="H219" t="s">
        <v>50</v>
      </c>
      <c r="I219" t="s">
        <v>69</v>
      </c>
      <c r="J219" t="s">
        <v>150</v>
      </c>
      <c r="K219" t="s">
        <v>77</v>
      </c>
      <c r="L219" t="s">
        <v>43</v>
      </c>
      <c r="M219" t="s">
        <v>54</v>
      </c>
      <c r="N219" s="2">
        <v>45680</v>
      </c>
      <c r="P219">
        <v>10</v>
      </c>
      <c r="Q219">
        <v>24.05</v>
      </c>
      <c r="R219">
        <v>31.27</v>
      </c>
      <c r="S219">
        <v>0</v>
      </c>
      <c r="T219">
        <v>312.7</v>
      </c>
      <c r="U219" t="s">
        <v>119</v>
      </c>
      <c r="V219">
        <v>240.5</v>
      </c>
      <c r="W219">
        <v>72.2</v>
      </c>
    </row>
    <row r="220" spans="1:23" x14ac:dyDescent="0.25">
      <c r="A220" t="s">
        <v>813</v>
      </c>
      <c r="B220" s="2" t="s">
        <v>391</v>
      </c>
      <c r="C220" s="2">
        <f>DATEVALUE(tblPivotSource[[#This Row],[OrderDate]])</f>
        <v>45962</v>
      </c>
      <c r="D220" t="s">
        <v>814</v>
      </c>
      <c r="E220" t="s">
        <v>815</v>
      </c>
      <c r="F220" t="s">
        <v>122</v>
      </c>
      <c r="G220" t="s">
        <v>68</v>
      </c>
      <c r="H220" t="s">
        <v>40</v>
      </c>
      <c r="I220" t="s">
        <v>83</v>
      </c>
      <c r="J220" t="s">
        <v>449</v>
      </c>
      <c r="K220" t="s">
        <v>52</v>
      </c>
      <c r="L220" t="s">
        <v>93</v>
      </c>
      <c r="M220" t="s">
        <v>54</v>
      </c>
      <c r="N220" s="2">
        <v>45969</v>
      </c>
      <c r="O220" s="2">
        <v>45967</v>
      </c>
      <c r="P220">
        <v>1</v>
      </c>
      <c r="Q220">
        <v>30.16</v>
      </c>
      <c r="R220">
        <v>40.72</v>
      </c>
      <c r="S220">
        <v>0</v>
      </c>
      <c r="T220">
        <v>40.72</v>
      </c>
      <c r="U220" t="s">
        <v>112</v>
      </c>
      <c r="V220">
        <v>30.16</v>
      </c>
      <c r="W220">
        <v>10.56</v>
      </c>
    </row>
    <row r="221" spans="1:23" x14ac:dyDescent="0.25">
      <c r="A221" t="s">
        <v>816</v>
      </c>
      <c r="B221" s="2" t="s">
        <v>89</v>
      </c>
      <c r="C221" s="2">
        <f>DATEVALUE(tblPivotSource[[#This Row],[OrderDate]])</f>
        <v>45956</v>
      </c>
      <c r="D221" t="s">
        <v>711</v>
      </c>
      <c r="E221" t="s">
        <v>712</v>
      </c>
      <c r="F221" t="s">
        <v>122</v>
      </c>
      <c r="G221" t="s">
        <v>68</v>
      </c>
      <c r="H221" t="s">
        <v>40</v>
      </c>
      <c r="I221" t="s">
        <v>41</v>
      </c>
      <c r="J221" t="s">
        <v>42</v>
      </c>
      <c r="K221" t="s">
        <v>52</v>
      </c>
      <c r="L221" t="s">
        <v>93</v>
      </c>
      <c r="M221" t="s">
        <v>86</v>
      </c>
      <c r="N221" s="2">
        <v>45963</v>
      </c>
      <c r="O221" s="2">
        <v>45958</v>
      </c>
      <c r="P221">
        <v>10</v>
      </c>
      <c r="Q221">
        <v>33.06</v>
      </c>
      <c r="R221">
        <v>47.94</v>
      </c>
      <c r="S221">
        <v>0.1</v>
      </c>
      <c r="T221">
        <v>431.46</v>
      </c>
      <c r="U221" t="s">
        <v>34</v>
      </c>
      <c r="V221">
        <v>330.6</v>
      </c>
      <c r="W221">
        <v>100.86</v>
      </c>
    </row>
    <row r="222" spans="1:23" x14ac:dyDescent="0.25">
      <c r="A222" t="s">
        <v>817</v>
      </c>
      <c r="B222" s="2" t="s">
        <v>818</v>
      </c>
      <c r="C222" s="2">
        <f>DATEVALUE(tblPivotSource[[#This Row],[OrderDate]])</f>
        <v>45482</v>
      </c>
      <c r="D222" t="s">
        <v>819</v>
      </c>
      <c r="E222" t="s">
        <v>820</v>
      </c>
      <c r="F222" t="s">
        <v>122</v>
      </c>
      <c r="G222" t="s">
        <v>68</v>
      </c>
      <c r="H222" t="s">
        <v>40</v>
      </c>
      <c r="I222" t="s">
        <v>41</v>
      </c>
      <c r="J222" t="s">
        <v>580</v>
      </c>
      <c r="K222" t="s">
        <v>52</v>
      </c>
      <c r="L222" t="s">
        <v>32</v>
      </c>
      <c r="M222" t="s">
        <v>54</v>
      </c>
      <c r="N222" s="2">
        <v>45489</v>
      </c>
      <c r="P222">
        <v>1</v>
      </c>
      <c r="Q222">
        <v>25.74</v>
      </c>
      <c r="R222">
        <v>33.46</v>
      </c>
      <c r="S222">
        <v>0</v>
      </c>
      <c r="T222">
        <v>33.46</v>
      </c>
      <c r="U222" t="s">
        <v>87</v>
      </c>
      <c r="V222">
        <v>25.74</v>
      </c>
      <c r="W222">
        <v>7.72</v>
      </c>
    </row>
    <row r="223" spans="1:23" x14ac:dyDescent="0.25">
      <c r="A223" t="s">
        <v>821</v>
      </c>
      <c r="B223" s="2" t="s">
        <v>822</v>
      </c>
      <c r="C223" s="2">
        <f>DATEVALUE(tblPivotSource[[#This Row],[OrderDate]])</f>
        <v>45694</v>
      </c>
      <c r="D223" t="s">
        <v>823</v>
      </c>
      <c r="E223" t="s">
        <v>807</v>
      </c>
      <c r="F223" t="s">
        <v>128</v>
      </c>
      <c r="G223" t="s">
        <v>60</v>
      </c>
      <c r="H223" t="s">
        <v>40</v>
      </c>
      <c r="I223" t="s">
        <v>69</v>
      </c>
      <c r="J223" t="s">
        <v>464</v>
      </c>
      <c r="K223" t="s">
        <v>52</v>
      </c>
      <c r="L223" t="s">
        <v>43</v>
      </c>
      <c r="M223" t="s">
        <v>54</v>
      </c>
      <c r="N223" s="2">
        <v>45701</v>
      </c>
      <c r="P223">
        <v>2</v>
      </c>
      <c r="Q223">
        <v>37.1</v>
      </c>
      <c r="R223">
        <v>48.23</v>
      </c>
      <c r="S223">
        <v>0</v>
      </c>
      <c r="T223">
        <v>96.46</v>
      </c>
      <c r="U223" t="s">
        <v>156</v>
      </c>
      <c r="V223">
        <v>74.2</v>
      </c>
      <c r="W223">
        <v>22.26</v>
      </c>
    </row>
    <row r="224" spans="1:23" x14ac:dyDescent="0.25">
      <c r="A224" t="s">
        <v>824</v>
      </c>
      <c r="B224" s="2" t="s">
        <v>825</v>
      </c>
      <c r="C224" s="2">
        <f>DATEVALUE(tblPivotSource[[#This Row],[OrderDate]])</f>
        <v>45555</v>
      </c>
      <c r="D224" t="s">
        <v>826</v>
      </c>
      <c r="E224" t="s">
        <v>827</v>
      </c>
      <c r="F224" t="s">
        <v>26</v>
      </c>
      <c r="G224" t="s">
        <v>60</v>
      </c>
      <c r="H224" t="s">
        <v>28</v>
      </c>
      <c r="I224" t="s">
        <v>29</v>
      </c>
      <c r="J224" t="s">
        <v>209</v>
      </c>
      <c r="K224" t="s">
        <v>52</v>
      </c>
      <c r="L224" t="s">
        <v>43</v>
      </c>
      <c r="M224" t="s">
        <v>86</v>
      </c>
      <c r="N224" s="2">
        <v>45562</v>
      </c>
      <c r="P224">
        <v>2</v>
      </c>
      <c r="Q224">
        <v>8.2200000000000006</v>
      </c>
      <c r="R224">
        <v>11.1</v>
      </c>
      <c r="S224">
        <v>0.15</v>
      </c>
      <c r="T224">
        <v>18.87</v>
      </c>
      <c r="U224" t="s">
        <v>183</v>
      </c>
      <c r="V224">
        <v>16.440000000000001</v>
      </c>
      <c r="W224">
        <v>2.4300000000000002</v>
      </c>
    </row>
    <row r="225" spans="1:23" x14ac:dyDescent="0.25">
      <c r="A225" t="s">
        <v>828</v>
      </c>
      <c r="B225" s="2" t="s">
        <v>147</v>
      </c>
      <c r="C225" s="2">
        <f>DATEVALUE(tblPivotSource[[#This Row],[OrderDate]])</f>
        <v>45381</v>
      </c>
      <c r="D225" t="s">
        <v>434</v>
      </c>
      <c r="E225" t="s">
        <v>435</v>
      </c>
      <c r="F225" t="s">
        <v>49</v>
      </c>
      <c r="G225" t="s">
        <v>60</v>
      </c>
      <c r="H225" t="s">
        <v>40</v>
      </c>
      <c r="I225" t="s">
        <v>69</v>
      </c>
      <c r="J225" t="s">
        <v>372</v>
      </c>
      <c r="K225" t="s">
        <v>52</v>
      </c>
      <c r="L225" t="s">
        <v>43</v>
      </c>
      <c r="M225" t="s">
        <v>33</v>
      </c>
      <c r="N225" s="2">
        <v>45388</v>
      </c>
      <c r="P225">
        <v>2</v>
      </c>
      <c r="Q225">
        <v>29.39</v>
      </c>
      <c r="R225">
        <v>39.68</v>
      </c>
      <c r="S225">
        <v>0.1</v>
      </c>
      <c r="T225">
        <v>71.42</v>
      </c>
      <c r="U225" t="s">
        <v>183</v>
      </c>
      <c r="V225">
        <v>58.78</v>
      </c>
      <c r="W225">
        <v>12.64</v>
      </c>
    </row>
    <row r="226" spans="1:23" x14ac:dyDescent="0.25">
      <c r="A226" t="s">
        <v>829</v>
      </c>
      <c r="B226" s="2" t="s">
        <v>351</v>
      </c>
      <c r="C226" s="2">
        <f>DATEVALUE(tblPivotSource[[#This Row],[OrderDate]])</f>
        <v>45728</v>
      </c>
      <c r="D226" t="s">
        <v>789</v>
      </c>
      <c r="E226" t="s">
        <v>623</v>
      </c>
      <c r="F226" t="s">
        <v>128</v>
      </c>
      <c r="G226" t="s">
        <v>27</v>
      </c>
      <c r="H226" t="s">
        <v>50</v>
      </c>
      <c r="I226" t="s">
        <v>83</v>
      </c>
      <c r="J226" t="s">
        <v>161</v>
      </c>
      <c r="K226" t="s">
        <v>77</v>
      </c>
      <c r="L226" t="s">
        <v>53</v>
      </c>
      <c r="M226" t="s">
        <v>33</v>
      </c>
      <c r="N226" s="2">
        <v>45731</v>
      </c>
      <c r="O226" s="2">
        <v>45737</v>
      </c>
      <c r="P226">
        <v>20</v>
      </c>
      <c r="Q226">
        <v>21.57</v>
      </c>
      <c r="R226">
        <v>26.96</v>
      </c>
      <c r="S226">
        <v>0</v>
      </c>
      <c r="T226">
        <v>539.20000000000005</v>
      </c>
      <c r="U226" t="s">
        <v>140</v>
      </c>
      <c r="V226">
        <v>431.4</v>
      </c>
      <c r="W226">
        <v>107.8</v>
      </c>
    </row>
    <row r="227" spans="1:23" x14ac:dyDescent="0.25">
      <c r="A227" t="s">
        <v>830</v>
      </c>
      <c r="B227" s="2" t="s">
        <v>831</v>
      </c>
      <c r="C227" s="2">
        <f>DATEVALUE(tblPivotSource[[#This Row],[OrderDate]])</f>
        <v>45430</v>
      </c>
      <c r="D227" t="s">
        <v>741</v>
      </c>
      <c r="E227" t="s">
        <v>259</v>
      </c>
      <c r="F227" t="s">
        <v>39</v>
      </c>
      <c r="G227" t="s">
        <v>60</v>
      </c>
      <c r="H227" t="s">
        <v>40</v>
      </c>
      <c r="I227" t="s">
        <v>29</v>
      </c>
      <c r="J227" t="s">
        <v>273</v>
      </c>
      <c r="K227" t="s">
        <v>52</v>
      </c>
      <c r="L227" t="s">
        <v>32</v>
      </c>
      <c r="M227" t="s">
        <v>118</v>
      </c>
      <c r="N227" s="2">
        <v>45437</v>
      </c>
      <c r="P227">
        <v>20</v>
      </c>
      <c r="Q227">
        <v>40.94</v>
      </c>
      <c r="R227">
        <v>53.22</v>
      </c>
      <c r="S227">
        <v>0.1</v>
      </c>
      <c r="T227">
        <v>957.96</v>
      </c>
      <c r="U227" t="s">
        <v>34</v>
      </c>
      <c r="V227">
        <v>818.8</v>
      </c>
      <c r="W227">
        <v>139.16</v>
      </c>
    </row>
    <row r="228" spans="1:23" x14ac:dyDescent="0.25">
      <c r="A228" t="s">
        <v>832</v>
      </c>
      <c r="B228" s="2" t="s">
        <v>833</v>
      </c>
      <c r="C228" s="2">
        <f>DATEVALUE(tblPivotSource[[#This Row],[OrderDate]])</f>
        <v>46028</v>
      </c>
      <c r="D228" t="s">
        <v>509</v>
      </c>
      <c r="E228" t="s">
        <v>229</v>
      </c>
      <c r="F228" t="s">
        <v>128</v>
      </c>
      <c r="G228" t="s">
        <v>60</v>
      </c>
      <c r="H228" t="s">
        <v>29</v>
      </c>
      <c r="I228" t="s">
        <v>83</v>
      </c>
      <c r="J228" t="s">
        <v>161</v>
      </c>
      <c r="K228" t="s">
        <v>77</v>
      </c>
      <c r="L228" t="s">
        <v>32</v>
      </c>
      <c r="M228" t="s">
        <v>54</v>
      </c>
      <c r="N228" s="2">
        <v>46031</v>
      </c>
      <c r="P228">
        <v>5</v>
      </c>
      <c r="Q228">
        <v>21.57</v>
      </c>
      <c r="R228">
        <v>26.96</v>
      </c>
      <c r="S228">
        <v>0.05</v>
      </c>
      <c r="T228">
        <v>128.06</v>
      </c>
      <c r="U228" t="s">
        <v>167</v>
      </c>
      <c r="V228">
        <v>107.85</v>
      </c>
      <c r="W228">
        <v>20.21</v>
      </c>
    </row>
    <row r="229" spans="1:23" x14ac:dyDescent="0.25">
      <c r="A229" t="s">
        <v>834</v>
      </c>
      <c r="B229" s="2" t="s">
        <v>835</v>
      </c>
      <c r="C229" s="2">
        <f>DATEVALUE(tblPivotSource[[#This Row],[OrderDate]])</f>
        <v>45602</v>
      </c>
      <c r="D229" t="s">
        <v>281</v>
      </c>
      <c r="E229" t="s">
        <v>282</v>
      </c>
      <c r="F229" t="s">
        <v>188</v>
      </c>
      <c r="G229" t="s">
        <v>60</v>
      </c>
      <c r="H229" t="s">
        <v>29</v>
      </c>
      <c r="I229" t="s">
        <v>29</v>
      </c>
      <c r="J229" t="s">
        <v>411</v>
      </c>
      <c r="K229" t="s">
        <v>31</v>
      </c>
      <c r="L229" t="s">
        <v>43</v>
      </c>
      <c r="M229" t="s">
        <v>33</v>
      </c>
      <c r="N229" s="2">
        <v>45616</v>
      </c>
      <c r="P229">
        <v>3</v>
      </c>
      <c r="Q229">
        <v>15.78</v>
      </c>
      <c r="R229">
        <v>19.72</v>
      </c>
      <c r="S229">
        <v>0</v>
      </c>
      <c r="T229">
        <v>59.16</v>
      </c>
      <c r="U229" t="s">
        <v>183</v>
      </c>
      <c r="V229">
        <v>47.34</v>
      </c>
      <c r="W229">
        <v>11.82</v>
      </c>
    </row>
    <row r="230" spans="1:23" x14ac:dyDescent="0.25">
      <c r="A230" t="s">
        <v>836</v>
      </c>
      <c r="B230" s="2" t="s">
        <v>837</v>
      </c>
      <c r="C230" s="2">
        <f>DATEVALUE(tblPivotSource[[#This Row],[OrderDate]])</f>
        <v>45481</v>
      </c>
      <c r="D230" t="s">
        <v>37</v>
      </c>
      <c r="E230" t="s">
        <v>38</v>
      </c>
      <c r="F230" t="s">
        <v>26</v>
      </c>
      <c r="G230" t="s">
        <v>27</v>
      </c>
      <c r="H230" t="s">
        <v>40</v>
      </c>
      <c r="I230" t="s">
        <v>29</v>
      </c>
      <c r="J230" t="s">
        <v>485</v>
      </c>
      <c r="K230" t="s">
        <v>52</v>
      </c>
      <c r="L230" t="s">
        <v>53</v>
      </c>
      <c r="M230" t="s">
        <v>33</v>
      </c>
      <c r="N230" s="2">
        <v>45488</v>
      </c>
      <c r="O230" s="2">
        <v>45482</v>
      </c>
      <c r="P230">
        <v>10</v>
      </c>
      <c r="Q230">
        <v>23.58</v>
      </c>
      <c r="R230">
        <v>31.83</v>
      </c>
      <c r="S230">
        <v>0</v>
      </c>
      <c r="T230">
        <v>318.3</v>
      </c>
      <c r="U230" t="s">
        <v>94</v>
      </c>
      <c r="V230">
        <v>235.8</v>
      </c>
      <c r="W230">
        <v>82.5</v>
      </c>
    </row>
    <row r="231" spans="1:23" x14ac:dyDescent="0.25">
      <c r="A231" t="s">
        <v>838</v>
      </c>
      <c r="B231" s="2" t="s">
        <v>839</v>
      </c>
      <c r="C231" s="2">
        <f>DATEVALUE(tblPivotSource[[#This Row],[OrderDate]])</f>
        <v>45659</v>
      </c>
      <c r="D231" t="s">
        <v>840</v>
      </c>
      <c r="E231" t="s">
        <v>841</v>
      </c>
      <c r="F231" t="s">
        <v>188</v>
      </c>
      <c r="G231" t="s">
        <v>68</v>
      </c>
      <c r="H231" t="s">
        <v>40</v>
      </c>
      <c r="I231" t="s">
        <v>41</v>
      </c>
      <c r="J231" t="s">
        <v>249</v>
      </c>
      <c r="K231" t="s">
        <v>52</v>
      </c>
      <c r="L231" t="s">
        <v>53</v>
      </c>
      <c r="M231" t="s">
        <v>54</v>
      </c>
      <c r="N231" s="2">
        <v>45666</v>
      </c>
      <c r="O231" s="2">
        <v>45667</v>
      </c>
      <c r="P231">
        <v>2</v>
      </c>
      <c r="Q231">
        <v>8.35</v>
      </c>
      <c r="R231">
        <v>12.11</v>
      </c>
      <c r="S231">
        <v>0</v>
      </c>
      <c r="T231">
        <v>24.22</v>
      </c>
      <c r="U231" t="s">
        <v>250</v>
      </c>
      <c r="V231">
        <v>16.7</v>
      </c>
      <c r="W231">
        <v>7.52</v>
      </c>
    </row>
    <row r="232" spans="1:23" x14ac:dyDescent="0.25">
      <c r="A232" t="s">
        <v>842</v>
      </c>
      <c r="B232" s="2" t="s">
        <v>843</v>
      </c>
      <c r="C232" s="2">
        <f>DATEVALUE(tblPivotSource[[#This Row],[OrderDate]])</f>
        <v>45777</v>
      </c>
      <c r="D232" t="s">
        <v>341</v>
      </c>
      <c r="E232" t="s">
        <v>38</v>
      </c>
      <c r="F232" t="s">
        <v>39</v>
      </c>
      <c r="G232" t="s">
        <v>60</v>
      </c>
      <c r="H232" t="s">
        <v>50</v>
      </c>
      <c r="I232" t="s">
        <v>40</v>
      </c>
      <c r="J232" t="s">
        <v>844</v>
      </c>
      <c r="K232" t="s">
        <v>52</v>
      </c>
      <c r="L232" t="s">
        <v>85</v>
      </c>
      <c r="M232" t="s">
        <v>54</v>
      </c>
      <c r="N232" s="2">
        <v>45784</v>
      </c>
      <c r="P232">
        <v>2</v>
      </c>
      <c r="Q232">
        <v>22.07</v>
      </c>
      <c r="R232">
        <v>27.59</v>
      </c>
      <c r="S232">
        <v>0.05</v>
      </c>
      <c r="T232">
        <v>52.42</v>
      </c>
      <c r="U232" t="s">
        <v>44</v>
      </c>
      <c r="V232">
        <v>44.14</v>
      </c>
      <c r="W232">
        <v>8.2799999999999994</v>
      </c>
    </row>
    <row r="233" spans="1:23" x14ac:dyDescent="0.25">
      <c r="A233" t="s">
        <v>845</v>
      </c>
      <c r="B233" s="2" t="s">
        <v>846</v>
      </c>
      <c r="C233" s="2">
        <f>DATEVALUE(tblPivotSource[[#This Row],[OrderDate]])</f>
        <v>46052</v>
      </c>
      <c r="D233" t="s">
        <v>596</v>
      </c>
      <c r="E233" t="s">
        <v>597</v>
      </c>
      <c r="F233" t="s">
        <v>39</v>
      </c>
      <c r="G233" t="s">
        <v>68</v>
      </c>
      <c r="H233" t="s">
        <v>50</v>
      </c>
      <c r="I233" t="s">
        <v>83</v>
      </c>
      <c r="J233" t="s">
        <v>161</v>
      </c>
      <c r="K233" t="s">
        <v>31</v>
      </c>
      <c r="L233" t="s">
        <v>85</v>
      </c>
      <c r="M233" t="s">
        <v>86</v>
      </c>
      <c r="N233" s="2">
        <v>46066</v>
      </c>
      <c r="P233">
        <v>3</v>
      </c>
      <c r="Q233">
        <v>21.57</v>
      </c>
      <c r="R233">
        <v>26.96</v>
      </c>
      <c r="S233">
        <v>0.15</v>
      </c>
      <c r="T233">
        <v>68.75</v>
      </c>
      <c r="U233" t="s">
        <v>516</v>
      </c>
      <c r="V233">
        <v>64.709999999999994</v>
      </c>
      <c r="W233">
        <v>4.04</v>
      </c>
    </row>
    <row r="234" spans="1:23" x14ac:dyDescent="0.25">
      <c r="A234" t="s">
        <v>847</v>
      </c>
      <c r="B234" s="2" t="s">
        <v>848</v>
      </c>
      <c r="C234" s="2">
        <f>DATEVALUE(tblPivotSource[[#This Row],[OrderDate]])</f>
        <v>45760</v>
      </c>
      <c r="D234" t="s">
        <v>849</v>
      </c>
      <c r="E234" t="s">
        <v>850</v>
      </c>
      <c r="F234" t="s">
        <v>122</v>
      </c>
      <c r="G234" t="s">
        <v>60</v>
      </c>
      <c r="H234" t="s">
        <v>29</v>
      </c>
      <c r="I234" t="s">
        <v>29</v>
      </c>
      <c r="J234" t="s">
        <v>851</v>
      </c>
      <c r="K234" t="s">
        <v>52</v>
      </c>
      <c r="L234" t="s">
        <v>53</v>
      </c>
      <c r="M234" t="s">
        <v>54</v>
      </c>
      <c r="N234" s="2">
        <v>45767</v>
      </c>
      <c r="O234" s="2">
        <v>45770</v>
      </c>
      <c r="P234">
        <v>12</v>
      </c>
      <c r="Q234">
        <v>11.28</v>
      </c>
      <c r="R234">
        <v>15.23</v>
      </c>
      <c r="S234">
        <v>0.05</v>
      </c>
      <c r="T234">
        <v>173.62</v>
      </c>
      <c r="U234" t="s">
        <v>263</v>
      </c>
      <c r="V234">
        <v>135.36000000000001</v>
      </c>
      <c r="W234">
        <v>38.26</v>
      </c>
    </row>
    <row r="235" spans="1:23" x14ac:dyDescent="0.25">
      <c r="A235" t="s">
        <v>852</v>
      </c>
      <c r="B235" s="2" t="s">
        <v>325</v>
      </c>
      <c r="C235" s="2">
        <f>DATEVALUE(tblPivotSource[[#This Row],[OrderDate]])</f>
        <v>45900</v>
      </c>
      <c r="D235" t="s">
        <v>462</v>
      </c>
      <c r="E235" t="s">
        <v>463</v>
      </c>
      <c r="F235" t="s">
        <v>49</v>
      </c>
      <c r="G235" t="s">
        <v>68</v>
      </c>
      <c r="H235" t="s">
        <v>29</v>
      </c>
      <c r="I235" t="s">
        <v>41</v>
      </c>
      <c r="J235" t="s">
        <v>853</v>
      </c>
      <c r="K235" t="s">
        <v>31</v>
      </c>
      <c r="L235" t="s">
        <v>53</v>
      </c>
      <c r="M235" t="s">
        <v>86</v>
      </c>
      <c r="N235" s="2">
        <v>45914</v>
      </c>
      <c r="O235" s="2">
        <v>45904</v>
      </c>
      <c r="P235">
        <v>3</v>
      </c>
      <c r="Q235">
        <v>11.26</v>
      </c>
      <c r="R235">
        <v>15.2</v>
      </c>
      <c r="S235">
        <v>0.05</v>
      </c>
      <c r="T235">
        <v>43.32</v>
      </c>
      <c r="U235" t="s">
        <v>100</v>
      </c>
      <c r="V235">
        <v>33.78</v>
      </c>
      <c r="W235">
        <v>9.5399999999999991</v>
      </c>
    </row>
    <row r="236" spans="1:23" x14ac:dyDescent="0.25">
      <c r="A236" t="s">
        <v>854</v>
      </c>
      <c r="B236" s="2" t="s">
        <v>855</v>
      </c>
      <c r="C236" s="2">
        <f>DATEVALUE(tblPivotSource[[#This Row],[OrderDate]])</f>
        <v>45823</v>
      </c>
      <c r="D236" t="s">
        <v>798</v>
      </c>
      <c r="E236" t="s">
        <v>134</v>
      </c>
      <c r="F236" t="s">
        <v>49</v>
      </c>
      <c r="G236" t="s">
        <v>27</v>
      </c>
      <c r="H236" t="s">
        <v>50</v>
      </c>
      <c r="I236" t="s">
        <v>40</v>
      </c>
      <c r="J236" t="s">
        <v>844</v>
      </c>
      <c r="K236" t="s">
        <v>52</v>
      </c>
      <c r="L236" t="s">
        <v>53</v>
      </c>
      <c r="M236" t="s">
        <v>118</v>
      </c>
      <c r="N236" s="2">
        <v>45830</v>
      </c>
      <c r="O236" s="2">
        <v>45831</v>
      </c>
      <c r="P236">
        <v>5</v>
      </c>
      <c r="Q236">
        <v>22.07</v>
      </c>
      <c r="R236">
        <v>27.59</v>
      </c>
      <c r="S236">
        <v>0</v>
      </c>
      <c r="T236">
        <v>137.94999999999999</v>
      </c>
      <c r="U236" t="s">
        <v>140</v>
      </c>
      <c r="V236">
        <v>110.35</v>
      </c>
      <c r="W236">
        <v>27.6</v>
      </c>
    </row>
    <row r="237" spans="1:23" x14ac:dyDescent="0.25">
      <c r="A237" t="s">
        <v>856</v>
      </c>
      <c r="B237" s="2" t="s">
        <v>857</v>
      </c>
      <c r="C237" s="2">
        <f>DATEVALUE(tblPivotSource[[#This Row],[OrderDate]])</f>
        <v>45699</v>
      </c>
      <c r="D237" t="s">
        <v>215</v>
      </c>
      <c r="E237" t="s">
        <v>216</v>
      </c>
      <c r="F237" t="s">
        <v>188</v>
      </c>
      <c r="G237" t="s">
        <v>27</v>
      </c>
      <c r="H237" t="s">
        <v>50</v>
      </c>
      <c r="I237" t="s">
        <v>83</v>
      </c>
      <c r="J237" t="s">
        <v>182</v>
      </c>
      <c r="K237" t="s">
        <v>77</v>
      </c>
      <c r="L237" t="s">
        <v>43</v>
      </c>
      <c r="M237" t="s">
        <v>118</v>
      </c>
      <c r="N237" s="2">
        <v>45702</v>
      </c>
      <c r="P237">
        <v>2</v>
      </c>
      <c r="Q237">
        <v>32.53</v>
      </c>
      <c r="R237">
        <v>43.92</v>
      </c>
      <c r="S237">
        <v>0.15</v>
      </c>
      <c r="T237">
        <v>74.66</v>
      </c>
      <c r="U237" t="s">
        <v>190</v>
      </c>
      <c r="V237">
        <v>65.06</v>
      </c>
      <c r="W237">
        <v>9.6</v>
      </c>
    </row>
    <row r="238" spans="1:23" x14ac:dyDescent="0.25">
      <c r="A238" t="s">
        <v>858</v>
      </c>
      <c r="B238" s="2" t="s">
        <v>508</v>
      </c>
      <c r="C238" s="2">
        <f>DATEVALUE(tblPivotSource[[#This Row],[OrderDate]])</f>
        <v>45437</v>
      </c>
      <c r="D238" t="s">
        <v>859</v>
      </c>
      <c r="E238" t="s">
        <v>860</v>
      </c>
      <c r="F238" t="s">
        <v>122</v>
      </c>
      <c r="H238" t="s">
        <v>50</v>
      </c>
      <c r="I238" t="s">
        <v>83</v>
      </c>
      <c r="J238" t="s">
        <v>182</v>
      </c>
      <c r="K238" t="s">
        <v>52</v>
      </c>
      <c r="L238" t="s">
        <v>32</v>
      </c>
      <c r="M238" t="s">
        <v>33</v>
      </c>
      <c r="N238" s="2">
        <v>45444</v>
      </c>
      <c r="P238">
        <v>10</v>
      </c>
      <c r="Q238">
        <v>32.53</v>
      </c>
      <c r="R238">
        <v>43.92</v>
      </c>
      <c r="S238">
        <v>0.05</v>
      </c>
      <c r="T238">
        <v>417.24</v>
      </c>
      <c r="U238" t="s">
        <v>167</v>
      </c>
      <c r="V238">
        <v>325.3</v>
      </c>
      <c r="W238">
        <v>91.94</v>
      </c>
    </row>
    <row r="239" spans="1:23" x14ac:dyDescent="0.25">
      <c r="A239" t="s">
        <v>861</v>
      </c>
      <c r="B239" s="2" t="s">
        <v>862</v>
      </c>
      <c r="C239" s="2">
        <f>DATEVALUE(tblPivotSource[[#This Row],[OrderDate]])</f>
        <v>45623</v>
      </c>
      <c r="D239" t="s">
        <v>478</v>
      </c>
      <c r="E239" t="s">
        <v>479</v>
      </c>
      <c r="F239" t="s">
        <v>39</v>
      </c>
      <c r="G239" t="s">
        <v>68</v>
      </c>
      <c r="H239" t="s">
        <v>40</v>
      </c>
      <c r="I239" t="s">
        <v>28</v>
      </c>
      <c r="J239" t="s">
        <v>863</v>
      </c>
      <c r="K239" t="s">
        <v>31</v>
      </c>
      <c r="L239" t="s">
        <v>93</v>
      </c>
      <c r="M239" t="s">
        <v>86</v>
      </c>
      <c r="N239" s="2">
        <v>45637</v>
      </c>
      <c r="O239" s="2">
        <v>45629</v>
      </c>
      <c r="P239">
        <v>1</v>
      </c>
      <c r="Q239">
        <v>58.01</v>
      </c>
      <c r="R239">
        <v>72.510000000000005</v>
      </c>
      <c r="S239">
        <v>0</v>
      </c>
      <c r="T239">
        <v>72.510000000000005</v>
      </c>
      <c r="U239" t="s">
        <v>358</v>
      </c>
      <c r="V239">
        <v>58.01</v>
      </c>
      <c r="W239">
        <v>14.5</v>
      </c>
    </row>
    <row r="240" spans="1:23" x14ac:dyDescent="0.25">
      <c r="A240" t="s">
        <v>864</v>
      </c>
      <c r="B240" s="2" t="s">
        <v>865</v>
      </c>
      <c r="C240" s="2">
        <f>DATEVALUE(tblPivotSource[[#This Row],[OrderDate]])</f>
        <v>46000</v>
      </c>
      <c r="D240" t="s">
        <v>521</v>
      </c>
      <c r="E240" t="s">
        <v>522</v>
      </c>
      <c r="F240" t="s">
        <v>188</v>
      </c>
      <c r="G240" t="s">
        <v>60</v>
      </c>
      <c r="H240" t="s">
        <v>50</v>
      </c>
      <c r="I240" t="s">
        <v>129</v>
      </c>
      <c r="J240" t="s">
        <v>139</v>
      </c>
      <c r="K240" t="s">
        <v>52</v>
      </c>
      <c r="L240" t="s">
        <v>32</v>
      </c>
      <c r="M240" t="s">
        <v>86</v>
      </c>
      <c r="N240" s="2">
        <v>46007</v>
      </c>
      <c r="P240">
        <v>3</v>
      </c>
      <c r="Q240">
        <v>20.9</v>
      </c>
      <c r="R240">
        <v>28.21</v>
      </c>
      <c r="S240">
        <v>0.15</v>
      </c>
      <c r="T240">
        <v>71.94</v>
      </c>
      <c r="U240" t="s">
        <v>78</v>
      </c>
      <c r="V240">
        <v>62.7</v>
      </c>
      <c r="W240">
        <v>9.24</v>
      </c>
    </row>
    <row r="241" spans="1:23" x14ac:dyDescent="0.25">
      <c r="A241" t="s">
        <v>866</v>
      </c>
      <c r="B241" s="2" t="s">
        <v>867</v>
      </c>
      <c r="C241" s="2">
        <f>DATEVALUE(tblPivotSource[[#This Row],[OrderDate]])</f>
        <v>45379</v>
      </c>
      <c r="D241" t="s">
        <v>868</v>
      </c>
      <c r="E241" t="s">
        <v>869</v>
      </c>
      <c r="F241" t="s">
        <v>122</v>
      </c>
      <c r="G241" t="s">
        <v>27</v>
      </c>
      <c r="H241" t="s">
        <v>29</v>
      </c>
      <c r="I241" t="s">
        <v>69</v>
      </c>
      <c r="J241" t="s">
        <v>155</v>
      </c>
      <c r="K241" t="s">
        <v>31</v>
      </c>
      <c r="L241" t="s">
        <v>53</v>
      </c>
      <c r="M241" t="s">
        <v>33</v>
      </c>
      <c r="N241" s="2">
        <v>45393</v>
      </c>
      <c r="O241" s="2">
        <v>45386</v>
      </c>
      <c r="P241">
        <v>5</v>
      </c>
      <c r="Q241">
        <v>16.91</v>
      </c>
      <c r="R241">
        <v>21.14</v>
      </c>
      <c r="S241">
        <v>0.05</v>
      </c>
      <c r="T241">
        <v>100.41</v>
      </c>
      <c r="U241" t="s">
        <v>34</v>
      </c>
      <c r="V241">
        <v>84.55</v>
      </c>
      <c r="W241">
        <v>15.86</v>
      </c>
    </row>
    <row r="242" spans="1:23" x14ac:dyDescent="0.25">
      <c r="A242" t="s">
        <v>870</v>
      </c>
      <c r="B242" s="2" t="s">
        <v>871</v>
      </c>
      <c r="C242" s="2">
        <f>DATEVALUE(tblPivotSource[[#This Row],[OrderDate]])</f>
        <v>45336</v>
      </c>
      <c r="D242" t="s">
        <v>872</v>
      </c>
      <c r="E242" t="s">
        <v>873</v>
      </c>
      <c r="F242" t="s">
        <v>26</v>
      </c>
      <c r="G242" t="s">
        <v>68</v>
      </c>
      <c r="H242" t="s">
        <v>29</v>
      </c>
      <c r="I242" t="s">
        <v>40</v>
      </c>
      <c r="J242" t="s">
        <v>874</v>
      </c>
      <c r="K242" t="s">
        <v>31</v>
      </c>
      <c r="L242" t="s">
        <v>32</v>
      </c>
      <c r="M242" t="s">
        <v>33</v>
      </c>
      <c r="N242" s="2">
        <v>45350</v>
      </c>
      <c r="P242">
        <v>12</v>
      </c>
      <c r="Q242">
        <v>5.81</v>
      </c>
      <c r="R242">
        <v>7.55</v>
      </c>
      <c r="S242">
        <v>0</v>
      </c>
      <c r="T242">
        <v>90.6</v>
      </c>
      <c r="U242" t="s">
        <v>338</v>
      </c>
      <c r="V242">
        <v>69.72</v>
      </c>
      <c r="W242">
        <v>20.88</v>
      </c>
    </row>
    <row r="243" spans="1:23" x14ac:dyDescent="0.25">
      <c r="A243" t="s">
        <v>875</v>
      </c>
      <c r="B243" s="2" t="s">
        <v>876</v>
      </c>
      <c r="C243" s="2">
        <f>DATEVALUE(tblPivotSource[[#This Row],[OrderDate]])</f>
        <v>45344</v>
      </c>
      <c r="D243" t="s">
        <v>97</v>
      </c>
      <c r="E243" t="s">
        <v>98</v>
      </c>
      <c r="F243" t="s">
        <v>128</v>
      </c>
      <c r="G243" t="s">
        <v>68</v>
      </c>
      <c r="H243" t="s">
        <v>29</v>
      </c>
      <c r="I243" t="s">
        <v>69</v>
      </c>
      <c r="J243" t="s">
        <v>372</v>
      </c>
      <c r="K243" t="s">
        <v>31</v>
      </c>
      <c r="L243" t="s">
        <v>43</v>
      </c>
      <c r="M243" t="s">
        <v>33</v>
      </c>
      <c r="N243" s="2">
        <v>45358</v>
      </c>
      <c r="P243">
        <v>2</v>
      </c>
      <c r="Q243">
        <v>29.39</v>
      </c>
      <c r="R243">
        <v>39.68</v>
      </c>
      <c r="S243">
        <v>0</v>
      </c>
      <c r="T243">
        <v>79.36</v>
      </c>
      <c r="U243" t="s">
        <v>183</v>
      </c>
      <c r="V243">
        <v>58.78</v>
      </c>
      <c r="W243">
        <v>20.58</v>
      </c>
    </row>
    <row r="244" spans="1:23" x14ac:dyDescent="0.25">
      <c r="A244" t="s">
        <v>877</v>
      </c>
      <c r="B244" s="2" t="s">
        <v>878</v>
      </c>
      <c r="C244" s="2">
        <f>DATEVALUE(tblPivotSource[[#This Row],[OrderDate]])</f>
        <v>45499</v>
      </c>
      <c r="D244" t="s">
        <v>474</v>
      </c>
      <c r="E244" t="s">
        <v>165</v>
      </c>
      <c r="F244" t="s">
        <v>188</v>
      </c>
      <c r="G244" t="s">
        <v>68</v>
      </c>
      <c r="H244" t="s">
        <v>50</v>
      </c>
      <c r="I244" t="s">
        <v>83</v>
      </c>
      <c r="J244" t="s">
        <v>449</v>
      </c>
      <c r="K244" t="s">
        <v>52</v>
      </c>
      <c r="L244" t="s">
        <v>53</v>
      </c>
      <c r="M244" t="s">
        <v>118</v>
      </c>
      <c r="N244" s="2">
        <v>45506</v>
      </c>
      <c r="O244" s="2">
        <v>45503</v>
      </c>
      <c r="P244">
        <v>12</v>
      </c>
      <c r="Q244">
        <v>30.16</v>
      </c>
      <c r="R244">
        <v>40.72</v>
      </c>
      <c r="S244">
        <v>0.1</v>
      </c>
      <c r="T244">
        <v>439.78</v>
      </c>
      <c r="U244" t="s">
        <v>87</v>
      </c>
      <c r="V244">
        <v>361.92</v>
      </c>
      <c r="W244">
        <v>77.86</v>
      </c>
    </row>
    <row r="245" spans="1:23" x14ac:dyDescent="0.25">
      <c r="A245" t="s">
        <v>879</v>
      </c>
      <c r="B245" s="2" t="s">
        <v>880</v>
      </c>
      <c r="C245" s="2">
        <f>DATEVALUE(tblPivotSource[[#This Row],[OrderDate]])</f>
        <v>45514</v>
      </c>
      <c r="D245" t="s">
        <v>757</v>
      </c>
      <c r="E245" t="s">
        <v>548</v>
      </c>
      <c r="F245" t="s">
        <v>122</v>
      </c>
      <c r="G245" t="s">
        <v>27</v>
      </c>
      <c r="H245" t="s">
        <v>40</v>
      </c>
      <c r="I245" t="s">
        <v>29</v>
      </c>
      <c r="J245" t="s">
        <v>881</v>
      </c>
      <c r="K245" t="s">
        <v>52</v>
      </c>
      <c r="L245" t="s">
        <v>53</v>
      </c>
      <c r="M245" t="s">
        <v>118</v>
      </c>
      <c r="N245" s="2">
        <v>45521</v>
      </c>
      <c r="O245" s="2">
        <v>45519</v>
      </c>
      <c r="P245">
        <v>5</v>
      </c>
      <c r="Q245">
        <v>28.02</v>
      </c>
      <c r="R245">
        <v>36.43</v>
      </c>
      <c r="S245">
        <v>0</v>
      </c>
      <c r="T245">
        <v>182.15</v>
      </c>
      <c r="U245" t="s">
        <v>34</v>
      </c>
      <c r="V245">
        <v>140.1</v>
      </c>
      <c r="W245">
        <v>42.05</v>
      </c>
    </row>
    <row r="246" spans="1:23" x14ac:dyDescent="0.25">
      <c r="A246" t="s">
        <v>882</v>
      </c>
      <c r="B246" s="2" t="s">
        <v>883</v>
      </c>
      <c r="C246" s="2">
        <f>DATEVALUE(tblPivotSource[[#This Row],[OrderDate]])</f>
        <v>45926</v>
      </c>
      <c r="D246" t="s">
        <v>884</v>
      </c>
      <c r="E246" t="s">
        <v>860</v>
      </c>
      <c r="F246" t="s">
        <v>188</v>
      </c>
      <c r="H246" t="s">
        <v>29</v>
      </c>
      <c r="I246" t="s">
        <v>29</v>
      </c>
      <c r="J246" t="s">
        <v>475</v>
      </c>
      <c r="K246" t="s">
        <v>77</v>
      </c>
      <c r="L246" t="s">
        <v>32</v>
      </c>
      <c r="M246" t="s">
        <v>54</v>
      </c>
      <c r="N246" s="2">
        <v>45929</v>
      </c>
      <c r="P246">
        <v>1</v>
      </c>
      <c r="Q246">
        <v>9.5</v>
      </c>
      <c r="R246">
        <v>12.83</v>
      </c>
      <c r="S246">
        <v>0</v>
      </c>
      <c r="T246">
        <v>12.83</v>
      </c>
      <c r="U246" t="s">
        <v>183</v>
      </c>
      <c r="V246">
        <v>9.5</v>
      </c>
      <c r="W246">
        <v>3.33</v>
      </c>
    </row>
    <row r="247" spans="1:23" x14ac:dyDescent="0.25">
      <c r="A247" t="s">
        <v>885</v>
      </c>
      <c r="B247" s="2" t="s">
        <v>227</v>
      </c>
      <c r="C247" s="2">
        <f>DATEVALUE(tblPivotSource[[#This Row],[OrderDate]])</f>
        <v>45325</v>
      </c>
      <c r="D247" t="s">
        <v>789</v>
      </c>
      <c r="E247" t="s">
        <v>623</v>
      </c>
      <c r="F247" t="s">
        <v>128</v>
      </c>
      <c r="G247" t="s">
        <v>27</v>
      </c>
      <c r="H247" t="s">
        <v>50</v>
      </c>
      <c r="I247" t="s">
        <v>28</v>
      </c>
      <c r="J247" t="s">
        <v>326</v>
      </c>
      <c r="K247" t="s">
        <v>77</v>
      </c>
      <c r="L247" t="s">
        <v>32</v>
      </c>
      <c r="M247" t="s">
        <v>33</v>
      </c>
      <c r="N247" s="2">
        <v>45328</v>
      </c>
      <c r="P247">
        <v>20</v>
      </c>
      <c r="Q247">
        <v>16.670000000000002</v>
      </c>
      <c r="R247">
        <v>22.5</v>
      </c>
      <c r="S247">
        <v>0</v>
      </c>
      <c r="T247">
        <v>450</v>
      </c>
      <c r="U247" t="s">
        <v>94</v>
      </c>
      <c r="V247">
        <v>333.4</v>
      </c>
      <c r="W247">
        <v>116.6</v>
      </c>
    </row>
    <row r="248" spans="1:23" x14ac:dyDescent="0.25">
      <c r="A248" t="s">
        <v>886</v>
      </c>
      <c r="B248" s="2" t="s">
        <v>887</v>
      </c>
      <c r="C248" s="2">
        <f>DATEVALUE(tblPivotSource[[#This Row],[OrderDate]])</f>
        <v>45583</v>
      </c>
      <c r="D248" t="s">
        <v>148</v>
      </c>
      <c r="E248" t="s">
        <v>149</v>
      </c>
      <c r="F248" t="s">
        <v>49</v>
      </c>
      <c r="H248" t="s">
        <v>40</v>
      </c>
      <c r="I248" t="s">
        <v>40</v>
      </c>
      <c r="J248" t="s">
        <v>535</v>
      </c>
      <c r="K248" t="s">
        <v>52</v>
      </c>
      <c r="L248" t="s">
        <v>53</v>
      </c>
      <c r="M248" t="s">
        <v>86</v>
      </c>
      <c r="N248" s="2">
        <v>45590</v>
      </c>
      <c r="O248" s="2">
        <v>45589</v>
      </c>
      <c r="P248">
        <v>10</v>
      </c>
      <c r="Q248">
        <v>35.03</v>
      </c>
      <c r="R248">
        <v>50.79</v>
      </c>
      <c r="S248">
        <v>0.15</v>
      </c>
      <c r="T248">
        <v>431.71</v>
      </c>
      <c r="U248" t="s">
        <v>55</v>
      </c>
      <c r="V248">
        <v>350.3</v>
      </c>
      <c r="W248">
        <v>81.41</v>
      </c>
    </row>
    <row r="249" spans="1:23" x14ac:dyDescent="0.25">
      <c r="A249" t="s">
        <v>888</v>
      </c>
      <c r="B249" s="2" t="s">
        <v>889</v>
      </c>
      <c r="C249" s="2">
        <f>DATEVALUE(tblPivotSource[[#This Row],[OrderDate]])</f>
        <v>45328</v>
      </c>
      <c r="D249" t="s">
        <v>24</v>
      </c>
      <c r="E249" t="s">
        <v>25</v>
      </c>
      <c r="F249" t="s">
        <v>128</v>
      </c>
      <c r="G249" t="s">
        <v>27</v>
      </c>
      <c r="H249" t="s">
        <v>50</v>
      </c>
      <c r="I249" t="s">
        <v>69</v>
      </c>
      <c r="J249" t="s">
        <v>452</v>
      </c>
      <c r="K249" t="s">
        <v>31</v>
      </c>
      <c r="L249" t="s">
        <v>53</v>
      </c>
      <c r="M249" t="s">
        <v>86</v>
      </c>
      <c r="N249" s="2">
        <v>45342</v>
      </c>
      <c r="O249" s="2">
        <v>45333</v>
      </c>
      <c r="P249">
        <v>12</v>
      </c>
      <c r="Q249">
        <v>14.05</v>
      </c>
      <c r="R249">
        <v>19.670000000000002</v>
      </c>
      <c r="S249">
        <v>0.1</v>
      </c>
      <c r="T249">
        <v>212.44</v>
      </c>
      <c r="U249" t="s">
        <v>106</v>
      </c>
      <c r="V249">
        <v>168.6</v>
      </c>
      <c r="W249">
        <v>43.84</v>
      </c>
    </row>
    <row r="250" spans="1:23" x14ac:dyDescent="0.25">
      <c r="A250" t="s">
        <v>890</v>
      </c>
      <c r="B250" s="2" t="s">
        <v>891</v>
      </c>
      <c r="C250" s="2">
        <f>DATEVALUE(tblPivotSource[[#This Row],[OrderDate]])</f>
        <v>45774</v>
      </c>
      <c r="D250" t="s">
        <v>407</v>
      </c>
      <c r="E250" t="s">
        <v>408</v>
      </c>
      <c r="F250" t="s">
        <v>49</v>
      </c>
      <c r="G250" t="s">
        <v>60</v>
      </c>
      <c r="H250" t="s">
        <v>29</v>
      </c>
      <c r="I250" t="s">
        <v>29</v>
      </c>
      <c r="J250" t="s">
        <v>209</v>
      </c>
      <c r="K250" t="s">
        <v>52</v>
      </c>
      <c r="L250" t="s">
        <v>43</v>
      </c>
      <c r="M250" t="s">
        <v>33</v>
      </c>
      <c r="N250" s="2">
        <v>45781</v>
      </c>
      <c r="P250">
        <v>1</v>
      </c>
      <c r="Q250">
        <v>8.2200000000000006</v>
      </c>
      <c r="R250">
        <v>11.1</v>
      </c>
      <c r="S250">
        <v>0.15</v>
      </c>
      <c r="T250">
        <v>9.43</v>
      </c>
      <c r="U250" t="s">
        <v>287</v>
      </c>
      <c r="V250">
        <v>8.2200000000000006</v>
      </c>
      <c r="W250">
        <v>1.21</v>
      </c>
    </row>
    <row r="251" spans="1:23" x14ac:dyDescent="0.25">
      <c r="A251" t="s">
        <v>892</v>
      </c>
      <c r="B251" s="2" t="s">
        <v>893</v>
      </c>
      <c r="C251" s="2">
        <f>DATEVALUE(tblPivotSource[[#This Row],[OrderDate]])</f>
        <v>45918</v>
      </c>
      <c r="D251" t="s">
        <v>336</v>
      </c>
      <c r="E251" t="s">
        <v>337</v>
      </c>
      <c r="F251" t="s">
        <v>26</v>
      </c>
      <c r="G251" t="s">
        <v>68</v>
      </c>
      <c r="H251" t="s">
        <v>29</v>
      </c>
      <c r="I251" t="s">
        <v>83</v>
      </c>
      <c r="J251" t="s">
        <v>525</v>
      </c>
      <c r="K251" t="s">
        <v>52</v>
      </c>
      <c r="L251" t="s">
        <v>85</v>
      </c>
      <c r="M251" t="s">
        <v>86</v>
      </c>
      <c r="N251" s="2">
        <v>45925</v>
      </c>
      <c r="P251">
        <v>20</v>
      </c>
      <c r="Q251">
        <v>20.49</v>
      </c>
      <c r="R251">
        <v>29.71</v>
      </c>
      <c r="S251">
        <v>0.15</v>
      </c>
      <c r="T251">
        <v>505.07</v>
      </c>
      <c r="U251" t="s">
        <v>338</v>
      </c>
      <c r="V251">
        <v>409.8</v>
      </c>
      <c r="W251">
        <v>95.27</v>
      </c>
    </row>
    <row r="252" spans="1:23" x14ac:dyDescent="0.25">
      <c r="A252" t="s">
        <v>894</v>
      </c>
      <c r="B252" s="2" t="s">
        <v>895</v>
      </c>
      <c r="C252" s="2">
        <f>DATEVALUE(tblPivotSource[[#This Row],[OrderDate]])</f>
        <v>45911</v>
      </c>
      <c r="D252" t="s">
        <v>849</v>
      </c>
      <c r="E252" t="s">
        <v>850</v>
      </c>
      <c r="F252" t="s">
        <v>26</v>
      </c>
      <c r="G252" t="s">
        <v>60</v>
      </c>
      <c r="H252" t="s">
        <v>29</v>
      </c>
      <c r="I252" t="s">
        <v>28</v>
      </c>
      <c r="J252" t="s">
        <v>739</v>
      </c>
      <c r="K252" t="s">
        <v>52</v>
      </c>
      <c r="L252" t="s">
        <v>53</v>
      </c>
      <c r="M252" t="s">
        <v>54</v>
      </c>
      <c r="N252" s="2">
        <v>45918</v>
      </c>
      <c r="O252" s="2">
        <v>45921</v>
      </c>
      <c r="P252">
        <v>2</v>
      </c>
      <c r="Q252">
        <v>21.67</v>
      </c>
      <c r="R252">
        <v>28.17</v>
      </c>
      <c r="S252">
        <v>0</v>
      </c>
      <c r="T252">
        <v>56.34</v>
      </c>
      <c r="U252" t="s">
        <v>263</v>
      </c>
      <c r="V252">
        <v>43.34</v>
      </c>
      <c r="W252">
        <v>13</v>
      </c>
    </row>
    <row r="253" spans="1:23" x14ac:dyDescent="0.25">
      <c r="A253" t="s">
        <v>896</v>
      </c>
      <c r="B253" s="2" t="s">
        <v>897</v>
      </c>
      <c r="C253" s="2">
        <f>DATEVALUE(tblPivotSource[[#This Row],[OrderDate]])</f>
        <v>45800</v>
      </c>
      <c r="D253" t="s">
        <v>186</v>
      </c>
      <c r="E253" t="s">
        <v>187</v>
      </c>
      <c r="F253" t="s">
        <v>49</v>
      </c>
      <c r="G253" t="s">
        <v>27</v>
      </c>
      <c r="H253" t="s">
        <v>40</v>
      </c>
      <c r="I253" t="s">
        <v>41</v>
      </c>
      <c r="J253" t="s">
        <v>42</v>
      </c>
      <c r="K253" t="s">
        <v>31</v>
      </c>
      <c r="L253" t="s">
        <v>93</v>
      </c>
      <c r="M253" t="s">
        <v>33</v>
      </c>
      <c r="N253" s="2">
        <v>45814</v>
      </c>
      <c r="O253" s="2">
        <v>45804</v>
      </c>
      <c r="P253">
        <v>5</v>
      </c>
      <c r="Q253">
        <v>33.06</v>
      </c>
      <c r="R253">
        <v>47.94</v>
      </c>
      <c r="S253">
        <v>0.15</v>
      </c>
      <c r="T253">
        <v>203.74</v>
      </c>
      <c r="U253" t="s">
        <v>140</v>
      </c>
      <c r="V253">
        <v>165.3</v>
      </c>
      <c r="W253">
        <v>38.44</v>
      </c>
    </row>
    <row r="254" spans="1:23" x14ac:dyDescent="0.25">
      <c r="A254" t="s">
        <v>898</v>
      </c>
      <c r="B254" s="2" t="s">
        <v>899</v>
      </c>
      <c r="C254" s="2">
        <f>DATEVALUE(tblPivotSource[[#This Row],[OrderDate]])</f>
        <v>45293</v>
      </c>
      <c r="D254" t="s">
        <v>478</v>
      </c>
      <c r="E254" t="s">
        <v>479</v>
      </c>
      <c r="F254" t="s">
        <v>122</v>
      </c>
      <c r="G254" t="s">
        <v>68</v>
      </c>
      <c r="H254" t="s">
        <v>40</v>
      </c>
      <c r="I254" t="s">
        <v>41</v>
      </c>
      <c r="J254" t="s">
        <v>292</v>
      </c>
      <c r="K254" t="s">
        <v>77</v>
      </c>
      <c r="L254" t="s">
        <v>53</v>
      </c>
      <c r="M254" t="s">
        <v>86</v>
      </c>
      <c r="N254" s="2">
        <v>45296</v>
      </c>
      <c r="O254" s="2">
        <v>45299</v>
      </c>
      <c r="P254">
        <v>1</v>
      </c>
      <c r="Q254">
        <v>29.64</v>
      </c>
      <c r="R254">
        <v>41.5</v>
      </c>
      <c r="S254">
        <v>0.05</v>
      </c>
      <c r="T254">
        <v>39.42</v>
      </c>
      <c r="U254" t="s">
        <v>100</v>
      </c>
      <c r="V254">
        <v>29.64</v>
      </c>
      <c r="W254">
        <v>9.7799999999999994</v>
      </c>
    </row>
    <row r="255" spans="1:23" x14ac:dyDescent="0.25">
      <c r="A255" t="s">
        <v>900</v>
      </c>
      <c r="B255" s="2" t="s">
        <v>901</v>
      </c>
      <c r="C255" s="2">
        <f>DATEVALUE(tblPivotSource[[#This Row],[OrderDate]])</f>
        <v>45650</v>
      </c>
      <c r="D255" t="s">
        <v>679</v>
      </c>
      <c r="E255" t="s">
        <v>680</v>
      </c>
      <c r="F255" t="s">
        <v>39</v>
      </c>
      <c r="H255" t="s">
        <v>50</v>
      </c>
      <c r="I255" t="s">
        <v>83</v>
      </c>
      <c r="J255" t="s">
        <v>902</v>
      </c>
      <c r="K255" t="s">
        <v>52</v>
      </c>
      <c r="L255" t="s">
        <v>43</v>
      </c>
      <c r="M255" t="s">
        <v>118</v>
      </c>
      <c r="N255" s="2">
        <v>45657</v>
      </c>
      <c r="P255">
        <v>20</v>
      </c>
      <c r="Q255">
        <v>28.27</v>
      </c>
      <c r="R255">
        <v>40.99</v>
      </c>
      <c r="S255">
        <v>0</v>
      </c>
      <c r="T255">
        <v>819.8</v>
      </c>
      <c r="U255" t="s">
        <v>140</v>
      </c>
      <c r="V255">
        <v>565.4</v>
      </c>
      <c r="W255">
        <v>254.4</v>
      </c>
    </row>
    <row r="256" spans="1:23" x14ac:dyDescent="0.25">
      <c r="A256" t="s">
        <v>903</v>
      </c>
      <c r="B256" s="2" t="s">
        <v>904</v>
      </c>
      <c r="C256" s="2">
        <f>DATEVALUE(tblPivotSource[[#This Row],[OrderDate]])</f>
        <v>45810</v>
      </c>
      <c r="D256" t="s">
        <v>482</v>
      </c>
      <c r="E256" t="s">
        <v>194</v>
      </c>
      <c r="F256" t="s">
        <v>188</v>
      </c>
      <c r="G256" t="s">
        <v>68</v>
      </c>
      <c r="H256" t="s">
        <v>50</v>
      </c>
      <c r="I256" t="s">
        <v>40</v>
      </c>
      <c r="J256" t="s">
        <v>535</v>
      </c>
      <c r="K256" t="s">
        <v>52</v>
      </c>
      <c r="L256" t="s">
        <v>43</v>
      </c>
      <c r="M256" t="s">
        <v>118</v>
      </c>
      <c r="N256" s="2">
        <v>45817</v>
      </c>
      <c r="P256">
        <v>10</v>
      </c>
      <c r="Q256">
        <v>35.03</v>
      </c>
      <c r="R256">
        <v>50.79</v>
      </c>
      <c r="S256">
        <v>0</v>
      </c>
      <c r="T256">
        <v>507.9</v>
      </c>
      <c r="U256" t="s">
        <v>287</v>
      </c>
      <c r="V256">
        <v>350.3</v>
      </c>
      <c r="W256">
        <v>157.6</v>
      </c>
    </row>
    <row r="257" spans="1:23" x14ac:dyDescent="0.25">
      <c r="A257" t="s">
        <v>905</v>
      </c>
      <c r="B257" s="2" t="s">
        <v>906</v>
      </c>
      <c r="C257" s="2">
        <f>DATEVALUE(tblPivotSource[[#This Row],[OrderDate]])</f>
        <v>45630</v>
      </c>
      <c r="D257" t="s">
        <v>441</v>
      </c>
      <c r="E257" t="s">
        <v>442</v>
      </c>
      <c r="F257" t="s">
        <v>122</v>
      </c>
      <c r="G257" t="s">
        <v>27</v>
      </c>
      <c r="H257" t="s">
        <v>28</v>
      </c>
      <c r="I257" t="s">
        <v>41</v>
      </c>
      <c r="J257" t="s">
        <v>225</v>
      </c>
      <c r="K257" t="s">
        <v>31</v>
      </c>
      <c r="L257" t="s">
        <v>53</v>
      </c>
      <c r="M257" t="s">
        <v>86</v>
      </c>
      <c r="N257" s="2">
        <v>45644</v>
      </c>
      <c r="O257" s="2">
        <v>45638</v>
      </c>
      <c r="P257">
        <v>3</v>
      </c>
      <c r="Q257">
        <v>20.7</v>
      </c>
      <c r="R257">
        <v>30.01</v>
      </c>
      <c r="S257">
        <v>0</v>
      </c>
      <c r="T257">
        <v>90.03</v>
      </c>
      <c r="U257" t="s">
        <v>156</v>
      </c>
      <c r="V257">
        <v>62.1</v>
      </c>
      <c r="W257">
        <v>27.93</v>
      </c>
    </row>
    <row r="258" spans="1:23" x14ac:dyDescent="0.25">
      <c r="A258" t="s">
        <v>907</v>
      </c>
      <c r="B258" s="2" t="s">
        <v>908</v>
      </c>
      <c r="C258" s="2">
        <f>DATEVALUE(tblPivotSource[[#This Row],[OrderDate]])</f>
        <v>45841</v>
      </c>
      <c r="D258" t="s">
        <v>909</v>
      </c>
      <c r="E258" t="s">
        <v>910</v>
      </c>
      <c r="F258" t="s">
        <v>188</v>
      </c>
      <c r="G258" t="s">
        <v>68</v>
      </c>
      <c r="H258" t="s">
        <v>29</v>
      </c>
      <c r="I258" t="s">
        <v>28</v>
      </c>
      <c r="J258" t="s">
        <v>204</v>
      </c>
      <c r="K258" t="s">
        <v>31</v>
      </c>
      <c r="L258" t="s">
        <v>32</v>
      </c>
      <c r="M258" t="s">
        <v>54</v>
      </c>
      <c r="N258" s="2">
        <v>45855</v>
      </c>
      <c r="P258">
        <v>12</v>
      </c>
      <c r="Q258">
        <v>24.07</v>
      </c>
      <c r="R258">
        <v>34.9</v>
      </c>
      <c r="S258">
        <v>0.1</v>
      </c>
      <c r="T258">
        <v>376.92</v>
      </c>
      <c r="U258" t="s">
        <v>94</v>
      </c>
      <c r="V258">
        <v>288.83999999999997</v>
      </c>
      <c r="W258">
        <v>88.08</v>
      </c>
    </row>
    <row r="259" spans="1:23" x14ac:dyDescent="0.25">
      <c r="A259" t="s">
        <v>911</v>
      </c>
      <c r="B259" s="2" t="s">
        <v>636</v>
      </c>
      <c r="C259" s="2">
        <f>DATEVALUE(tblPivotSource[[#This Row],[OrderDate]])</f>
        <v>45615</v>
      </c>
      <c r="D259" t="s">
        <v>912</v>
      </c>
      <c r="E259" t="s">
        <v>229</v>
      </c>
      <c r="F259" t="s">
        <v>67</v>
      </c>
      <c r="G259" t="s">
        <v>27</v>
      </c>
      <c r="H259" t="s">
        <v>50</v>
      </c>
      <c r="I259" t="s">
        <v>28</v>
      </c>
      <c r="J259" t="s">
        <v>415</v>
      </c>
      <c r="K259" t="s">
        <v>52</v>
      </c>
      <c r="L259" t="s">
        <v>53</v>
      </c>
      <c r="M259" t="s">
        <v>54</v>
      </c>
      <c r="N259" s="2">
        <v>45622</v>
      </c>
      <c r="O259" s="2">
        <v>45620</v>
      </c>
      <c r="P259">
        <v>2</v>
      </c>
      <c r="Q259">
        <v>29.93</v>
      </c>
      <c r="R259">
        <v>38.909999999999997</v>
      </c>
      <c r="S259">
        <v>0</v>
      </c>
      <c r="T259">
        <v>77.819999999999993</v>
      </c>
      <c r="U259" t="s">
        <v>183</v>
      </c>
      <c r="V259">
        <v>59.86</v>
      </c>
      <c r="W259">
        <v>17.96</v>
      </c>
    </row>
    <row r="260" spans="1:23" x14ac:dyDescent="0.25">
      <c r="A260" t="s">
        <v>913</v>
      </c>
      <c r="B260" s="2" t="s">
        <v>914</v>
      </c>
      <c r="C260" s="2">
        <f>DATEVALUE(tblPivotSource[[#This Row],[OrderDate]])</f>
        <v>45323</v>
      </c>
      <c r="D260" t="s">
        <v>915</v>
      </c>
      <c r="E260" t="s">
        <v>149</v>
      </c>
      <c r="F260" t="s">
        <v>49</v>
      </c>
      <c r="G260" t="s">
        <v>60</v>
      </c>
      <c r="H260" t="s">
        <v>40</v>
      </c>
      <c r="I260" t="s">
        <v>129</v>
      </c>
      <c r="J260" t="s">
        <v>916</v>
      </c>
      <c r="K260" t="s">
        <v>77</v>
      </c>
      <c r="L260" t="s">
        <v>53</v>
      </c>
      <c r="M260" t="s">
        <v>33</v>
      </c>
      <c r="N260" s="2">
        <v>45326</v>
      </c>
      <c r="O260" s="2">
        <v>45328</v>
      </c>
      <c r="P260">
        <v>10</v>
      </c>
      <c r="Q260">
        <v>13.35</v>
      </c>
      <c r="R260">
        <v>17.36</v>
      </c>
      <c r="S260">
        <v>0.1</v>
      </c>
      <c r="T260">
        <v>156.24</v>
      </c>
      <c r="U260" t="s">
        <v>231</v>
      </c>
      <c r="V260">
        <v>133.5</v>
      </c>
      <c r="W260">
        <v>22.74</v>
      </c>
    </row>
    <row r="261" spans="1:23" x14ac:dyDescent="0.25">
      <c r="A261" t="s">
        <v>917</v>
      </c>
      <c r="B261" s="2" t="s">
        <v>918</v>
      </c>
      <c r="C261" s="2">
        <f>DATEVALUE(tblPivotSource[[#This Row],[OrderDate]])</f>
        <v>46014</v>
      </c>
      <c r="D261" t="s">
        <v>868</v>
      </c>
      <c r="E261" t="s">
        <v>869</v>
      </c>
      <c r="F261" t="s">
        <v>67</v>
      </c>
      <c r="G261" t="s">
        <v>27</v>
      </c>
      <c r="H261" t="s">
        <v>50</v>
      </c>
      <c r="I261" t="s">
        <v>69</v>
      </c>
      <c r="J261" t="s">
        <v>499</v>
      </c>
      <c r="K261" t="s">
        <v>77</v>
      </c>
      <c r="L261" t="s">
        <v>53</v>
      </c>
      <c r="M261" t="s">
        <v>54</v>
      </c>
      <c r="N261" s="2">
        <v>46017</v>
      </c>
      <c r="O261" s="2">
        <v>46018</v>
      </c>
      <c r="P261">
        <v>5</v>
      </c>
      <c r="Q261">
        <v>17.2</v>
      </c>
      <c r="R261">
        <v>22.36</v>
      </c>
      <c r="S261">
        <v>0.05</v>
      </c>
      <c r="T261">
        <v>106.21</v>
      </c>
      <c r="U261" t="s">
        <v>140</v>
      </c>
      <c r="V261">
        <v>86</v>
      </c>
      <c r="W261">
        <v>20.21</v>
      </c>
    </row>
    <row r="262" spans="1:23" x14ac:dyDescent="0.25">
      <c r="A262" t="s">
        <v>919</v>
      </c>
      <c r="B262" s="2" t="s">
        <v>920</v>
      </c>
      <c r="C262" s="2">
        <f>DATEVALUE(tblPivotSource[[#This Row],[OrderDate]])</f>
        <v>45829</v>
      </c>
      <c r="D262" t="s">
        <v>90</v>
      </c>
      <c r="E262" t="s">
        <v>91</v>
      </c>
      <c r="F262" t="s">
        <v>67</v>
      </c>
      <c r="G262" t="s">
        <v>60</v>
      </c>
      <c r="H262" t="s">
        <v>50</v>
      </c>
      <c r="I262" t="s">
        <v>29</v>
      </c>
      <c r="J262" t="s">
        <v>273</v>
      </c>
      <c r="K262" t="s">
        <v>77</v>
      </c>
      <c r="L262" t="s">
        <v>43</v>
      </c>
      <c r="M262" t="s">
        <v>118</v>
      </c>
      <c r="N262" s="2">
        <v>45832</v>
      </c>
      <c r="P262">
        <v>3</v>
      </c>
      <c r="Q262">
        <v>40.94</v>
      </c>
      <c r="R262">
        <v>53.22</v>
      </c>
      <c r="S262">
        <v>0.05</v>
      </c>
      <c r="T262">
        <v>151.68</v>
      </c>
      <c r="U262" t="s">
        <v>190</v>
      </c>
      <c r="V262">
        <v>122.82</v>
      </c>
      <c r="W262">
        <v>28.86</v>
      </c>
    </row>
    <row r="263" spans="1:23" x14ac:dyDescent="0.25">
      <c r="A263" t="s">
        <v>921</v>
      </c>
      <c r="B263" s="2" t="s">
        <v>922</v>
      </c>
      <c r="C263" s="2">
        <f>DATEVALUE(tblPivotSource[[#This Row],[OrderDate]])</f>
        <v>45317</v>
      </c>
      <c r="D263" t="s">
        <v>819</v>
      </c>
      <c r="E263" t="s">
        <v>820</v>
      </c>
      <c r="F263" t="s">
        <v>39</v>
      </c>
      <c r="G263" t="s">
        <v>68</v>
      </c>
      <c r="H263" t="s">
        <v>50</v>
      </c>
      <c r="I263" t="s">
        <v>28</v>
      </c>
      <c r="J263" t="s">
        <v>230</v>
      </c>
      <c r="K263" t="s">
        <v>31</v>
      </c>
      <c r="L263" t="s">
        <v>53</v>
      </c>
      <c r="M263" t="s">
        <v>54</v>
      </c>
      <c r="N263" s="2">
        <v>45331</v>
      </c>
      <c r="O263" s="2">
        <v>45319</v>
      </c>
      <c r="P263">
        <v>5</v>
      </c>
      <c r="Q263">
        <v>27</v>
      </c>
      <c r="R263">
        <v>39.15</v>
      </c>
      <c r="S263">
        <v>0</v>
      </c>
      <c r="T263">
        <v>195.75</v>
      </c>
      <c r="U263" t="s">
        <v>183</v>
      </c>
      <c r="V263">
        <v>135</v>
      </c>
      <c r="W263">
        <v>60.75</v>
      </c>
    </row>
    <row r="264" spans="1:23" x14ac:dyDescent="0.25">
      <c r="A264" t="s">
        <v>923</v>
      </c>
      <c r="B264" s="2" t="s">
        <v>618</v>
      </c>
      <c r="C264" s="2">
        <f>DATEVALUE(tblPivotSource[[#This Row],[OrderDate]])</f>
        <v>45820</v>
      </c>
      <c r="D264" t="s">
        <v>924</v>
      </c>
      <c r="E264" t="s">
        <v>925</v>
      </c>
      <c r="F264" t="s">
        <v>49</v>
      </c>
      <c r="G264" t="s">
        <v>60</v>
      </c>
      <c r="H264" t="s">
        <v>50</v>
      </c>
      <c r="I264" t="s">
        <v>40</v>
      </c>
      <c r="J264" t="s">
        <v>177</v>
      </c>
      <c r="K264" t="s">
        <v>52</v>
      </c>
      <c r="L264" t="s">
        <v>53</v>
      </c>
      <c r="M264" t="s">
        <v>118</v>
      </c>
      <c r="N264" s="2">
        <v>45827</v>
      </c>
      <c r="O264" s="2">
        <v>45821</v>
      </c>
      <c r="P264">
        <v>2</v>
      </c>
      <c r="Q264">
        <v>37.42</v>
      </c>
      <c r="R264">
        <v>50.52</v>
      </c>
      <c r="S264">
        <v>0</v>
      </c>
      <c r="T264">
        <v>101.04</v>
      </c>
      <c r="U264" t="s">
        <v>140</v>
      </c>
      <c r="V264">
        <v>74.84</v>
      </c>
      <c r="W264">
        <v>26.2</v>
      </c>
    </row>
    <row r="265" spans="1:23" x14ac:dyDescent="0.25">
      <c r="A265" t="s">
        <v>926</v>
      </c>
      <c r="B265" s="2" t="s">
        <v>927</v>
      </c>
      <c r="C265" s="2">
        <f>DATEVALUE(tblPivotSource[[#This Row],[OrderDate]])</f>
        <v>45995</v>
      </c>
      <c r="D265" t="s">
        <v>928</v>
      </c>
      <c r="E265" t="s">
        <v>929</v>
      </c>
      <c r="F265" t="s">
        <v>128</v>
      </c>
      <c r="G265" t="s">
        <v>27</v>
      </c>
      <c r="H265" t="s">
        <v>40</v>
      </c>
      <c r="I265" t="s">
        <v>28</v>
      </c>
      <c r="J265" t="s">
        <v>326</v>
      </c>
      <c r="K265" t="s">
        <v>77</v>
      </c>
      <c r="L265" t="s">
        <v>53</v>
      </c>
      <c r="M265" t="s">
        <v>54</v>
      </c>
      <c r="N265" s="2">
        <v>45998</v>
      </c>
      <c r="O265" s="2">
        <v>46000</v>
      </c>
      <c r="P265">
        <v>20</v>
      </c>
      <c r="Q265">
        <v>16.670000000000002</v>
      </c>
      <c r="R265">
        <v>22.5</v>
      </c>
      <c r="S265">
        <v>0</v>
      </c>
      <c r="T265">
        <v>450</v>
      </c>
      <c r="U265" t="s">
        <v>55</v>
      </c>
      <c r="V265">
        <v>333.4</v>
      </c>
      <c r="W265">
        <v>116.6</v>
      </c>
    </row>
    <row r="266" spans="1:23" x14ac:dyDescent="0.25">
      <c r="A266" t="s">
        <v>930</v>
      </c>
      <c r="B266" s="2" t="s">
        <v>931</v>
      </c>
      <c r="C266" s="2">
        <f>DATEVALUE(tblPivotSource[[#This Row],[OrderDate]])</f>
        <v>45946</v>
      </c>
      <c r="D266" t="s">
        <v>482</v>
      </c>
      <c r="E266" t="s">
        <v>194</v>
      </c>
      <c r="F266" t="s">
        <v>39</v>
      </c>
      <c r="G266" t="s">
        <v>68</v>
      </c>
      <c r="H266" t="s">
        <v>50</v>
      </c>
      <c r="I266" t="s">
        <v>40</v>
      </c>
      <c r="J266" t="s">
        <v>932</v>
      </c>
      <c r="K266" t="s">
        <v>52</v>
      </c>
      <c r="L266" t="s">
        <v>43</v>
      </c>
      <c r="M266" t="s">
        <v>86</v>
      </c>
      <c r="N266" s="2">
        <v>45953</v>
      </c>
      <c r="P266">
        <v>12</v>
      </c>
      <c r="Q266">
        <v>38.549999999999997</v>
      </c>
      <c r="R266">
        <v>53.97</v>
      </c>
      <c r="S266">
        <v>0.15</v>
      </c>
      <c r="T266">
        <v>550.49</v>
      </c>
      <c r="U266" t="s">
        <v>231</v>
      </c>
      <c r="V266">
        <v>462.6</v>
      </c>
      <c r="W266">
        <v>87.89</v>
      </c>
    </row>
    <row r="267" spans="1:23" x14ac:dyDescent="0.25">
      <c r="A267" t="s">
        <v>933</v>
      </c>
      <c r="B267" s="2" t="s">
        <v>934</v>
      </c>
      <c r="C267" s="2">
        <f>DATEVALUE(tblPivotSource[[#This Row],[OrderDate]])</f>
        <v>45571</v>
      </c>
      <c r="D267" t="s">
        <v>935</v>
      </c>
      <c r="E267" t="s">
        <v>712</v>
      </c>
      <c r="F267" t="s">
        <v>128</v>
      </c>
      <c r="G267" t="s">
        <v>68</v>
      </c>
      <c r="H267" t="s">
        <v>50</v>
      </c>
      <c r="I267" t="s">
        <v>61</v>
      </c>
      <c r="J267" t="s">
        <v>936</v>
      </c>
      <c r="K267" t="s">
        <v>31</v>
      </c>
      <c r="L267" t="s">
        <v>53</v>
      </c>
      <c r="M267" t="s">
        <v>118</v>
      </c>
      <c r="N267" s="2">
        <v>45585</v>
      </c>
      <c r="O267" s="2">
        <v>45577</v>
      </c>
      <c r="P267">
        <v>12</v>
      </c>
      <c r="Q267">
        <v>28.87</v>
      </c>
      <c r="R267">
        <v>40.42</v>
      </c>
      <c r="S267">
        <v>0</v>
      </c>
      <c r="T267">
        <v>485.04</v>
      </c>
      <c r="U267" t="s">
        <v>34</v>
      </c>
      <c r="V267">
        <v>346.44</v>
      </c>
      <c r="W267">
        <v>138.6</v>
      </c>
    </row>
    <row r="268" spans="1:23" x14ac:dyDescent="0.25">
      <c r="A268" t="s">
        <v>937</v>
      </c>
      <c r="B268" s="2" t="s">
        <v>938</v>
      </c>
      <c r="C268" s="2">
        <f>DATEVALUE(tblPivotSource[[#This Row],[OrderDate]])</f>
        <v>45854</v>
      </c>
      <c r="D268" t="s">
        <v>331</v>
      </c>
      <c r="E268" t="s">
        <v>332</v>
      </c>
      <c r="F268" t="s">
        <v>39</v>
      </c>
      <c r="G268" t="s">
        <v>27</v>
      </c>
      <c r="H268" t="s">
        <v>28</v>
      </c>
      <c r="I268" t="s">
        <v>40</v>
      </c>
      <c r="J268" t="s">
        <v>386</v>
      </c>
      <c r="K268" t="s">
        <v>31</v>
      </c>
      <c r="L268" t="s">
        <v>53</v>
      </c>
      <c r="M268" t="s">
        <v>33</v>
      </c>
      <c r="N268" s="2">
        <v>45868</v>
      </c>
      <c r="O268" s="2">
        <v>45864</v>
      </c>
      <c r="P268">
        <v>20</v>
      </c>
      <c r="Q268">
        <v>42.6</v>
      </c>
      <c r="R268">
        <v>59.64</v>
      </c>
      <c r="S268">
        <v>0</v>
      </c>
      <c r="T268">
        <v>1192.8</v>
      </c>
      <c r="U268" t="s">
        <v>140</v>
      </c>
      <c r="V268">
        <v>852</v>
      </c>
      <c r="W268">
        <v>340.8</v>
      </c>
    </row>
    <row r="269" spans="1:23" x14ac:dyDescent="0.25">
      <c r="A269" t="s">
        <v>939</v>
      </c>
      <c r="B269" s="2" t="s">
        <v>940</v>
      </c>
      <c r="C269" s="2">
        <f>DATEVALUE(tblPivotSource[[#This Row],[OrderDate]])</f>
        <v>45638</v>
      </c>
      <c r="D269" t="s">
        <v>696</v>
      </c>
      <c r="E269" t="s">
        <v>697</v>
      </c>
      <c r="F269" t="s">
        <v>67</v>
      </c>
      <c r="G269" t="s">
        <v>60</v>
      </c>
      <c r="H269" t="s">
        <v>50</v>
      </c>
      <c r="I269" t="s">
        <v>28</v>
      </c>
      <c r="J269" t="s">
        <v>204</v>
      </c>
      <c r="K269" t="s">
        <v>52</v>
      </c>
      <c r="L269" t="s">
        <v>53</v>
      </c>
      <c r="M269" t="s">
        <v>118</v>
      </c>
      <c r="N269" s="2">
        <v>45645</v>
      </c>
      <c r="O269" s="2">
        <v>45640</v>
      </c>
      <c r="P269">
        <v>5</v>
      </c>
      <c r="Q269">
        <v>24.07</v>
      </c>
      <c r="R269">
        <v>34.9</v>
      </c>
      <c r="S269">
        <v>0.05</v>
      </c>
      <c r="T269">
        <v>165.78</v>
      </c>
      <c r="U269" t="s">
        <v>100</v>
      </c>
      <c r="V269">
        <v>120.35</v>
      </c>
      <c r="W269">
        <v>45.43</v>
      </c>
    </row>
    <row r="270" spans="1:23" x14ac:dyDescent="0.25">
      <c r="A270" t="s">
        <v>941</v>
      </c>
      <c r="B270" s="2" t="s">
        <v>351</v>
      </c>
      <c r="C270" s="2">
        <f>DATEVALUE(tblPivotSource[[#This Row],[OrderDate]])</f>
        <v>45728</v>
      </c>
      <c r="D270" t="s">
        <v>942</v>
      </c>
      <c r="E270" t="s">
        <v>456</v>
      </c>
      <c r="F270" t="s">
        <v>49</v>
      </c>
      <c r="G270" t="s">
        <v>60</v>
      </c>
      <c r="H270" t="s">
        <v>40</v>
      </c>
      <c r="I270" t="s">
        <v>29</v>
      </c>
      <c r="J270" t="s">
        <v>30</v>
      </c>
      <c r="K270" t="s">
        <v>52</v>
      </c>
      <c r="L270" t="s">
        <v>53</v>
      </c>
      <c r="M270" t="s">
        <v>86</v>
      </c>
      <c r="N270" s="2">
        <v>45735</v>
      </c>
      <c r="O270" s="2">
        <v>45733</v>
      </c>
      <c r="P270">
        <v>5</v>
      </c>
      <c r="Q270">
        <v>19.04</v>
      </c>
      <c r="R270">
        <v>25.7</v>
      </c>
      <c r="S270">
        <v>0.1</v>
      </c>
      <c r="T270">
        <v>115.65</v>
      </c>
      <c r="U270" t="s">
        <v>78</v>
      </c>
      <c r="V270">
        <v>95.2</v>
      </c>
      <c r="W270">
        <v>20.45</v>
      </c>
    </row>
    <row r="271" spans="1:23" x14ac:dyDescent="0.25">
      <c r="A271" t="s">
        <v>943</v>
      </c>
      <c r="B271" s="2" t="s">
        <v>944</v>
      </c>
      <c r="C271" s="2">
        <f>DATEVALUE(tblPivotSource[[#This Row],[OrderDate]])</f>
        <v>45632</v>
      </c>
      <c r="D271" t="s">
        <v>521</v>
      </c>
      <c r="E271" t="s">
        <v>522</v>
      </c>
      <c r="F271" t="s">
        <v>188</v>
      </c>
      <c r="G271" t="s">
        <v>60</v>
      </c>
      <c r="H271" t="s">
        <v>40</v>
      </c>
      <c r="I271" t="s">
        <v>69</v>
      </c>
      <c r="J271" t="s">
        <v>372</v>
      </c>
      <c r="K271" t="s">
        <v>52</v>
      </c>
      <c r="L271" t="s">
        <v>85</v>
      </c>
      <c r="M271" t="s">
        <v>86</v>
      </c>
      <c r="N271" s="2">
        <v>45639</v>
      </c>
      <c r="P271">
        <v>20</v>
      </c>
      <c r="Q271">
        <v>29.39</v>
      </c>
      <c r="R271">
        <v>39.68</v>
      </c>
      <c r="S271">
        <v>0.1</v>
      </c>
      <c r="T271">
        <v>714.24</v>
      </c>
      <c r="U271" t="s">
        <v>183</v>
      </c>
      <c r="V271">
        <v>587.79999999999995</v>
      </c>
      <c r="W271">
        <v>126.44</v>
      </c>
    </row>
    <row r="272" spans="1:23" x14ac:dyDescent="0.25">
      <c r="A272" t="s">
        <v>945</v>
      </c>
      <c r="B272" s="2" t="s">
        <v>946</v>
      </c>
      <c r="C272" s="2">
        <f>DATEVALUE(tblPivotSource[[#This Row],[OrderDate]])</f>
        <v>45387</v>
      </c>
      <c r="D272" t="s">
        <v>143</v>
      </c>
      <c r="E272" t="s">
        <v>144</v>
      </c>
      <c r="F272" t="s">
        <v>122</v>
      </c>
      <c r="G272" t="s">
        <v>27</v>
      </c>
      <c r="H272" t="s">
        <v>50</v>
      </c>
      <c r="I272" t="s">
        <v>129</v>
      </c>
      <c r="J272" t="s">
        <v>652</v>
      </c>
      <c r="K272" t="s">
        <v>52</v>
      </c>
      <c r="L272" t="s">
        <v>53</v>
      </c>
      <c r="M272" t="s">
        <v>86</v>
      </c>
      <c r="N272" s="2">
        <v>45394</v>
      </c>
      <c r="O272" s="2">
        <v>45390</v>
      </c>
      <c r="P272">
        <v>3</v>
      </c>
      <c r="Q272">
        <v>20.81</v>
      </c>
      <c r="R272">
        <v>29.13</v>
      </c>
      <c r="S272">
        <v>0</v>
      </c>
      <c r="T272">
        <v>87.39</v>
      </c>
      <c r="U272" t="s">
        <v>44</v>
      </c>
      <c r="V272">
        <v>62.43</v>
      </c>
      <c r="W272">
        <v>24.96</v>
      </c>
    </row>
    <row r="273" spans="1:23" x14ac:dyDescent="0.25">
      <c r="A273" t="s">
        <v>947</v>
      </c>
      <c r="B273" s="2" t="s">
        <v>518</v>
      </c>
      <c r="C273" s="2">
        <f>DATEVALUE(tblPivotSource[[#This Row],[OrderDate]])</f>
        <v>45923</v>
      </c>
      <c r="D273" t="s">
        <v>322</v>
      </c>
      <c r="E273" t="s">
        <v>323</v>
      </c>
      <c r="F273" t="s">
        <v>122</v>
      </c>
      <c r="G273" t="s">
        <v>68</v>
      </c>
      <c r="H273" t="s">
        <v>50</v>
      </c>
      <c r="I273" t="s">
        <v>83</v>
      </c>
      <c r="J273" t="s">
        <v>182</v>
      </c>
      <c r="K273" t="s">
        <v>31</v>
      </c>
      <c r="L273" t="s">
        <v>43</v>
      </c>
      <c r="M273" t="s">
        <v>54</v>
      </c>
      <c r="N273" s="2">
        <v>45937</v>
      </c>
      <c r="P273">
        <v>5</v>
      </c>
      <c r="Q273">
        <v>32.53</v>
      </c>
      <c r="R273">
        <v>43.92</v>
      </c>
      <c r="S273">
        <v>0.05</v>
      </c>
      <c r="T273">
        <v>208.62</v>
      </c>
      <c r="U273" t="s">
        <v>87</v>
      </c>
      <c r="V273">
        <v>162.65</v>
      </c>
      <c r="W273">
        <v>45.97</v>
      </c>
    </row>
    <row r="274" spans="1:23" x14ac:dyDescent="0.25">
      <c r="A274" t="s">
        <v>948</v>
      </c>
      <c r="B274" s="2" t="s">
        <v>949</v>
      </c>
      <c r="C274" s="2">
        <f>DATEVALUE(tblPivotSource[[#This Row],[OrderDate]])</f>
        <v>45322</v>
      </c>
      <c r="D274" t="s">
        <v>328</v>
      </c>
      <c r="E274" t="s">
        <v>25</v>
      </c>
      <c r="F274" t="s">
        <v>67</v>
      </c>
      <c r="G274" t="s">
        <v>27</v>
      </c>
      <c r="H274" t="s">
        <v>50</v>
      </c>
      <c r="I274" t="s">
        <v>41</v>
      </c>
      <c r="J274" t="s">
        <v>199</v>
      </c>
      <c r="K274" t="s">
        <v>52</v>
      </c>
      <c r="L274" t="s">
        <v>32</v>
      </c>
      <c r="M274" t="s">
        <v>54</v>
      </c>
      <c r="N274" s="2">
        <v>45329</v>
      </c>
      <c r="P274">
        <v>3</v>
      </c>
      <c r="Q274">
        <v>15.46</v>
      </c>
      <c r="R274">
        <v>22.42</v>
      </c>
      <c r="S274">
        <v>0.1</v>
      </c>
      <c r="T274">
        <v>60.53</v>
      </c>
      <c r="U274" t="s">
        <v>55</v>
      </c>
      <c r="V274">
        <v>46.38</v>
      </c>
      <c r="W274">
        <v>14.15</v>
      </c>
    </row>
    <row r="275" spans="1:23" x14ac:dyDescent="0.25">
      <c r="A275" t="s">
        <v>950</v>
      </c>
      <c r="B275" s="2" t="s">
        <v>951</v>
      </c>
      <c r="C275" s="2">
        <f>DATEVALUE(tblPivotSource[[#This Row],[OrderDate]])</f>
        <v>45422</v>
      </c>
      <c r="D275" t="s">
        <v>413</v>
      </c>
      <c r="E275" t="s">
        <v>414</v>
      </c>
      <c r="F275" t="s">
        <v>122</v>
      </c>
      <c r="G275" t="s">
        <v>68</v>
      </c>
      <c r="H275" t="s">
        <v>29</v>
      </c>
      <c r="I275" t="s">
        <v>29</v>
      </c>
      <c r="J275" t="s">
        <v>209</v>
      </c>
      <c r="K275" t="s">
        <v>31</v>
      </c>
      <c r="L275" t="s">
        <v>43</v>
      </c>
      <c r="M275" t="s">
        <v>118</v>
      </c>
      <c r="N275" s="2">
        <v>45436</v>
      </c>
      <c r="P275">
        <v>2</v>
      </c>
      <c r="Q275">
        <v>8.2200000000000006</v>
      </c>
      <c r="R275">
        <v>11.1</v>
      </c>
      <c r="S275">
        <v>0</v>
      </c>
      <c r="T275">
        <v>22.2</v>
      </c>
      <c r="U275" t="s">
        <v>34</v>
      </c>
      <c r="V275">
        <v>16.440000000000001</v>
      </c>
      <c r="W275">
        <v>5.76</v>
      </c>
    </row>
    <row r="276" spans="1:23" x14ac:dyDescent="0.25">
      <c r="A276" t="s">
        <v>952</v>
      </c>
      <c r="B276" s="2" t="s">
        <v>953</v>
      </c>
      <c r="C276" s="2">
        <f>DATEVALUE(tblPivotSource[[#This Row],[OrderDate]])</f>
        <v>45764</v>
      </c>
      <c r="D276" t="s">
        <v>954</v>
      </c>
      <c r="E276" t="s">
        <v>244</v>
      </c>
      <c r="F276" t="s">
        <v>122</v>
      </c>
      <c r="G276" t="s">
        <v>60</v>
      </c>
      <c r="H276" t="s">
        <v>50</v>
      </c>
      <c r="I276" t="s">
        <v>28</v>
      </c>
      <c r="J276" t="s">
        <v>51</v>
      </c>
      <c r="K276" t="s">
        <v>52</v>
      </c>
      <c r="L276" t="s">
        <v>32</v>
      </c>
      <c r="M276" t="s">
        <v>86</v>
      </c>
      <c r="N276" s="2">
        <v>45771</v>
      </c>
      <c r="P276">
        <v>5</v>
      </c>
      <c r="Q276">
        <v>51.72</v>
      </c>
      <c r="R276">
        <v>67.239999999999995</v>
      </c>
      <c r="S276">
        <v>0.05</v>
      </c>
      <c r="T276">
        <v>319.39</v>
      </c>
      <c r="U276" t="s">
        <v>106</v>
      </c>
      <c r="V276">
        <v>258.60000000000002</v>
      </c>
      <c r="W276">
        <v>60.79</v>
      </c>
    </row>
    <row r="277" spans="1:23" x14ac:dyDescent="0.25">
      <c r="A277" t="s">
        <v>955</v>
      </c>
      <c r="B277" s="2" t="s">
        <v>956</v>
      </c>
      <c r="C277" s="2">
        <f>DATEVALUE(tblPivotSource[[#This Row],[OrderDate]])</f>
        <v>45640</v>
      </c>
      <c r="D277" t="s">
        <v>115</v>
      </c>
      <c r="E277" t="s">
        <v>116</v>
      </c>
      <c r="F277" t="s">
        <v>26</v>
      </c>
      <c r="G277" t="s">
        <v>27</v>
      </c>
      <c r="H277" t="s">
        <v>50</v>
      </c>
      <c r="I277" t="s">
        <v>40</v>
      </c>
      <c r="J277" t="s">
        <v>721</v>
      </c>
      <c r="K277" t="s">
        <v>31</v>
      </c>
      <c r="L277" t="s">
        <v>53</v>
      </c>
      <c r="M277" t="s">
        <v>54</v>
      </c>
      <c r="N277" s="2">
        <v>45654</v>
      </c>
      <c r="O277" s="2">
        <v>45644</v>
      </c>
      <c r="P277">
        <v>3</v>
      </c>
      <c r="Q277">
        <v>40.590000000000003</v>
      </c>
      <c r="R277">
        <v>58.86</v>
      </c>
      <c r="S277">
        <v>0.1</v>
      </c>
      <c r="T277">
        <v>158.91999999999999</v>
      </c>
      <c r="U277" t="s">
        <v>338</v>
      </c>
      <c r="V277">
        <v>121.77</v>
      </c>
      <c r="W277">
        <v>37.15</v>
      </c>
    </row>
    <row r="278" spans="1:23" x14ac:dyDescent="0.25">
      <c r="A278" t="s">
        <v>957</v>
      </c>
      <c r="B278" s="2" t="s">
        <v>958</v>
      </c>
      <c r="C278" s="2">
        <f>DATEVALUE(tblPivotSource[[#This Row],[OrderDate]])</f>
        <v>45469</v>
      </c>
      <c r="D278" t="s">
        <v>959</v>
      </c>
      <c r="E278" t="s">
        <v>59</v>
      </c>
      <c r="F278" t="s">
        <v>49</v>
      </c>
      <c r="G278" t="s">
        <v>68</v>
      </c>
      <c r="H278" t="s">
        <v>40</v>
      </c>
      <c r="I278" t="s">
        <v>29</v>
      </c>
      <c r="J278" t="s">
        <v>220</v>
      </c>
      <c r="K278" t="s">
        <v>52</v>
      </c>
      <c r="L278" t="s">
        <v>53</v>
      </c>
      <c r="M278" t="s">
        <v>86</v>
      </c>
      <c r="N278" s="2">
        <v>45476</v>
      </c>
      <c r="O278" s="2">
        <v>45471</v>
      </c>
      <c r="P278">
        <v>20</v>
      </c>
      <c r="Q278">
        <v>24.6</v>
      </c>
      <c r="R278">
        <v>35.67</v>
      </c>
      <c r="S278">
        <v>0</v>
      </c>
      <c r="T278">
        <v>713.4</v>
      </c>
      <c r="U278" t="s">
        <v>34</v>
      </c>
      <c r="V278">
        <v>492</v>
      </c>
      <c r="W278">
        <v>221.4</v>
      </c>
    </row>
    <row r="279" spans="1:23" x14ac:dyDescent="0.25">
      <c r="A279" t="s">
        <v>960</v>
      </c>
      <c r="B279" s="2" t="s">
        <v>961</v>
      </c>
      <c r="C279" s="2">
        <f>DATEVALUE(tblPivotSource[[#This Row],[OrderDate]])</f>
        <v>45747</v>
      </c>
      <c r="D279" t="s">
        <v>97</v>
      </c>
      <c r="E279" t="s">
        <v>98</v>
      </c>
      <c r="F279" t="s">
        <v>122</v>
      </c>
      <c r="G279" t="s">
        <v>68</v>
      </c>
      <c r="H279" t="s">
        <v>50</v>
      </c>
      <c r="I279" t="s">
        <v>69</v>
      </c>
      <c r="J279" t="s">
        <v>540</v>
      </c>
      <c r="K279" t="s">
        <v>77</v>
      </c>
      <c r="L279" t="s">
        <v>53</v>
      </c>
      <c r="M279" t="s">
        <v>86</v>
      </c>
      <c r="N279" s="2">
        <v>45750</v>
      </c>
      <c r="O279" s="2">
        <v>45748</v>
      </c>
      <c r="P279">
        <v>5</v>
      </c>
      <c r="Q279">
        <v>21.74</v>
      </c>
      <c r="R279">
        <v>30.44</v>
      </c>
      <c r="S279">
        <v>0</v>
      </c>
      <c r="T279">
        <v>152.19999999999999</v>
      </c>
      <c r="U279" t="s">
        <v>87</v>
      </c>
      <c r="V279">
        <v>108.7</v>
      </c>
      <c r="W279">
        <v>43.5</v>
      </c>
    </row>
    <row r="280" spans="1:23" x14ac:dyDescent="0.25">
      <c r="A280" t="s">
        <v>962</v>
      </c>
      <c r="B280" s="2" t="s">
        <v>963</v>
      </c>
      <c r="C280" s="2">
        <f>DATEVALUE(tblPivotSource[[#This Row],[OrderDate]])</f>
        <v>45384</v>
      </c>
      <c r="D280" t="s">
        <v>964</v>
      </c>
      <c r="E280" t="s">
        <v>965</v>
      </c>
      <c r="F280" t="s">
        <v>26</v>
      </c>
      <c r="G280" t="s">
        <v>68</v>
      </c>
      <c r="H280" t="s">
        <v>28</v>
      </c>
      <c r="I280" t="s">
        <v>83</v>
      </c>
      <c r="J280" t="s">
        <v>525</v>
      </c>
      <c r="K280" t="s">
        <v>52</v>
      </c>
      <c r="L280" t="s">
        <v>32</v>
      </c>
      <c r="M280" t="s">
        <v>33</v>
      </c>
      <c r="N280" s="2">
        <v>45391</v>
      </c>
      <c r="P280">
        <v>12</v>
      </c>
      <c r="Q280">
        <v>20.49</v>
      </c>
      <c r="R280">
        <v>29.71</v>
      </c>
      <c r="S280">
        <v>0.15</v>
      </c>
      <c r="T280">
        <v>303.04000000000002</v>
      </c>
      <c r="U280" t="s">
        <v>183</v>
      </c>
      <c r="V280">
        <v>245.88</v>
      </c>
      <c r="W280">
        <v>57.16</v>
      </c>
    </row>
    <row r="281" spans="1:23" x14ac:dyDescent="0.25">
      <c r="A281" t="s">
        <v>966</v>
      </c>
      <c r="B281" s="2" t="s">
        <v>967</v>
      </c>
      <c r="C281" s="2">
        <f>DATEVALUE(tblPivotSource[[#This Row],[OrderDate]])</f>
        <v>45755</v>
      </c>
      <c r="D281" t="s">
        <v>498</v>
      </c>
      <c r="E281" t="s">
        <v>323</v>
      </c>
      <c r="F281" t="s">
        <v>122</v>
      </c>
      <c r="G281" t="s">
        <v>60</v>
      </c>
      <c r="H281" t="s">
        <v>40</v>
      </c>
      <c r="I281" t="s">
        <v>40</v>
      </c>
      <c r="J281" t="s">
        <v>561</v>
      </c>
      <c r="K281" t="s">
        <v>52</v>
      </c>
      <c r="L281" t="s">
        <v>43</v>
      </c>
      <c r="M281" t="s">
        <v>54</v>
      </c>
      <c r="N281" s="2">
        <v>45762</v>
      </c>
      <c r="P281">
        <v>1</v>
      </c>
      <c r="Q281">
        <v>28.32</v>
      </c>
      <c r="R281">
        <v>35.4</v>
      </c>
      <c r="S281">
        <v>0</v>
      </c>
      <c r="T281">
        <v>35.4</v>
      </c>
      <c r="U281" t="s">
        <v>55</v>
      </c>
      <c r="V281">
        <v>28.32</v>
      </c>
      <c r="W281">
        <v>7.08</v>
      </c>
    </row>
    <row r="282" spans="1:23" x14ac:dyDescent="0.25">
      <c r="A282" t="s">
        <v>968</v>
      </c>
      <c r="B282" s="2" t="s">
        <v>969</v>
      </c>
      <c r="C282" s="2">
        <f>DATEVALUE(tblPivotSource[[#This Row],[OrderDate]])</f>
        <v>45987</v>
      </c>
      <c r="D282" t="s">
        <v>970</v>
      </c>
      <c r="E282" t="s">
        <v>291</v>
      </c>
      <c r="F282" t="s">
        <v>49</v>
      </c>
      <c r="G282" t="s">
        <v>68</v>
      </c>
      <c r="H282" t="s">
        <v>28</v>
      </c>
      <c r="I282" t="s">
        <v>69</v>
      </c>
      <c r="J282" t="s">
        <v>235</v>
      </c>
      <c r="K282" t="s">
        <v>52</v>
      </c>
      <c r="L282" t="s">
        <v>32</v>
      </c>
      <c r="M282" t="s">
        <v>118</v>
      </c>
      <c r="N282" s="2">
        <v>45994</v>
      </c>
      <c r="P282">
        <v>5</v>
      </c>
      <c r="Q282">
        <v>54.93</v>
      </c>
      <c r="R282">
        <v>79.650000000000006</v>
      </c>
      <c r="S282">
        <v>0.1</v>
      </c>
      <c r="T282">
        <v>358.43</v>
      </c>
      <c r="U282" t="s">
        <v>190</v>
      </c>
      <c r="V282">
        <v>274.64999999999998</v>
      </c>
      <c r="W282">
        <v>83.78</v>
      </c>
    </row>
    <row r="283" spans="1:23" x14ac:dyDescent="0.25">
      <c r="A283" t="s">
        <v>971</v>
      </c>
      <c r="B283" s="2" t="s">
        <v>222</v>
      </c>
      <c r="C283" s="2">
        <f>DATEVALUE(tblPivotSource[[#This Row],[OrderDate]])</f>
        <v>45705</v>
      </c>
      <c r="D283" t="s">
        <v>749</v>
      </c>
      <c r="E283" t="s">
        <v>750</v>
      </c>
      <c r="F283" t="s">
        <v>67</v>
      </c>
      <c r="G283" t="s">
        <v>27</v>
      </c>
      <c r="H283" t="s">
        <v>50</v>
      </c>
      <c r="I283" t="s">
        <v>69</v>
      </c>
      <c r="J283" t="s">
        <v>363</v>
      </c>
      <c r="K283" t="s">
        <v>52</v>
      </c>
      <c r="L283" t="s">
        <v>32</v>
      </c>
      <c r="M283" t="s">
        <v>54</v>
      </c>
      <c r="N283" s="2">
        <v>45712</v>
      </c>
      <c r="P283">
        <v>10</v>
      </c>
      <c r="Q283">
        <v>11.21</v>
      </c>
      <c r="R283">
        <v>15.13</v>
      </c>
      <c r="S283">
        <v>0</v>
      </c>
      <c r="T283">
        <v>151.30000000000001</v>
      </c>
      <c r="U283" t="s">
        <v>140</v>
      </c>
      <c r="V283">
        <v>112.1</v>
      </c>
      <c r="W283">
        <v>39.200000000000003</v>
      </c>
    </row>
    <row r="284" spans="1:23" x14ac:dyDescent="0.25">
      <c r="A284" t="s">
        <v>972</v>
      </c>
      <c r="B284" s="2" t="s">
        <v>914</v>
      </c>
      <c r="C284" s="2">
        <f>DATEVALUE(tblPivotSource[[#This Row],[OrderDate]])</f>
        <v>45323</v>
      </c>
      <c r="D284" t="s">
        <v>658</v>
      </c>
      <c r="E284" t="s">
        <v>659</v>
      </c>
      <c r="F284" t="s">
        <v>49</v>
      </c>
      <c r="G284" t="s">
        <v>68</v>
      </c>
      <c r="H284" t="s">
        <v>40</v>
      </c>
      <c r="I284" t="s">
        <v>40</v>
      </c>
      <c r="J284" t="s">
        <v>177</v>
      </c>
      <c r="K284" t="s">
        <v>52</v>
      </c>
      <c r="L284" t="s">
        <v>53</v>
      </c>
      <c r="M284" t="s">
        <v>86</v>
      </c>
      <c r="N284" s="2">
        <v>45330</v>
      </c>
      <c r="O284" s="2">
        <v>45332</v>
      </c>
      <c r="P284">
        <v>12</v>
      </c>
      <c r="Q284">
        <v>37.42</v>
      </c>
      <c r="R284">
        <v>50.52</v>
      </c>
      <c r="S284">
        <v>0.05</v>
      </c>
      <c r="T284">
        <v>575.92999999999995</v>
      </c>
      <c r="U284" t="s">
        <v>167</v>
      </c>
      <c r="V284">
        <v>449.04</v>
      </c>
      <c r="W284">
        <v>126.89</v>
      </c>
    </row>
    <row r="285" spans="1:23" x14ac:dyDescent="0.25">
      <c r="A285" t="s">
        <v>973</v>
      </c>
      <c r="B285" s="2" t="s">
        <v>974</v>
      </c>
      <c r="C285" s="2">
        <f>DATEVALUE(tblPivotSource[[#This Row],[OrderDate]])</f>
        <v>45508</v>
      </c>
      <c r="D285" t="s">
        <v>328</v>
      </c>
      <c r="E285" t="s">
        <v>25</v>
      </c>
      <c r="F285" t="s">
        <v>39</v>
      </c>
      <c r="G285" t="s">
        <v>27</v>
      </c>
      <c r="H285" t="s">
        <v>50</v>
      </c>
      <c r="I285" t="s">
        <v>29</v>
      </c>
      <c r="J285" t="s">
        <v>438</v>
      </c>
      <c r="K285" t="s">
        <v>52</v>
      </c>
      <c r="L285" t="s">
        <v>93</v>
      </c>
      <c r="M285" t="s">
        <v>86</v>
      </c>
      <c r="N285" s="2">
        <v>45515</v>
      </c>
      <c r="O285" s="2">
        <v>45511</v>
      </c>
      <c r="P285">
        <v>5</v>
      </c>
      <c r="Q285">
        <v>55.3</v>
      </c>
      <c r="R285">
        <v>74.66</v>
      </c>
      <c r="S285">
        <v>0</v>
      </c>
      <c r="T285">
        <v>373.3</v>
      </c>
      <c r="U285" t="s">
        <v>140</v>
      </c>
      <c r="V285">
        <v>276.5</v>
      </c>
      <c r="W285">
        <v>96.8</v>
      </c>
    </row>
    <row r="286" spans="1:23" x14ac:dyDescent="0.25">
      <c r="A286" t="s">
        <v>975</v>
      </c>
      <c r="B286" s="2" t="s">
        <v>976</v>
      </c>
      <c r="C286" s="2">
        <f>DATEVALUE(tblPivotSource[[#This Row],[OrderDate]])</f>
        <v>45429</v>
      </c>
      <c r="D286" t="s">
        <v>512</v>
      </c>
      <c r="E286" t="s">
        <v>259</v>
      </c>
      <c r="F286" t="s">
        <v>49</v>
      </c>
      <c r="G286" t="s">
        <v>60</v>
      </c>
      <c r="H286" t="s">
        <v>50</v>
      </c>
      <c r="I286" t="s">
        <v>129</v>
      </c>
      <c r="J286" t="s">
        <v>763</v>
      </c>
      <c r="K286" t="s">
        <v>52</v>
      </c>
      <c r="L286" t="s">
        <v>53</v>
      </c>
      <c r="M286" t="s">
        <v>86</v>
      </c>
      <c r="N286" s="2">
        <v>45436</v>
      </c>
      <c r="O286" s="2">
        <v>45432</v>
      </c>
      <c r="P286">
        <v>3</v>
      </c>
      <c r="Q286">
        <v>18.45</v>
      </c>
      <c r="R286">
        <v>25.83</v>
      </c>
      <c r="S286">
        <v>0</v>
      </c>
      <c r="T286">
        <v>77.489999999999995</v>
      </c>
      <c r="U286" t="s">
        <v>106</v>
      </c>
      <c r="V286">
        <v>55.35</v>
      </c>
      <c r="W286">
        <v>22.14</v>
      </c>
    </row>
    <row r="287" spans="1:23" x14ac:dyDescent="0.25">
      <c r="A287" t="s">
        <v>977</v>
      </c>
      <c r="B287" s="2" t="s">
        <v>473</v>
      </c>
      <c r="C287" s="2">
        <f>DATEVALUE(tblPivotSource[[#This Row],[OrderDate]])</f>
        <v>45949</v>
      </c>
      <c r="D287" t="s">
        <v>349</v>
      </c>
      <c r="E287" t="s">
        <v>176</v>
      </c>
      <c r="F287" t="s">
        <v>188</v>
      </c>
      <c r="G287" t="s">
        <v>60</v>
      </c>
      <c r="H287" t="s">
        <v>40</v>
      </c>
      <c r="I287" t="s">
        <v>83</v>
      </c>
      <c r="J287" t="s">
        <v>145</v>
      </c>
      <c r="K287" t="s">
        <v>31</v>
      </c>
      <c r="L287" t="s">
        <v>53</v>
      </c>
      <c r="M287" t="s">
        <v>86</v>
      </c>
      <c r="N287" s="2">
        <v>45963</v>
      </c>
      <c r="O287" s="2">
        <v>45958</v>
      </c>
      <c r="P287">
        <v>5</v>
      </c>
      <c r="Q287">
        <v>67.95</v>
      </c>
      <c r="R287">
        <v>88.34</v>
      </c>
      <c r="S287">
        <v>0.1</v>
      </c>
      <c r="T287">
        <v>397.53</v>
      </c>
      <c r="U287" t="s">
        <v>167</v>
      </c>
      <c r="V287">
        <v>339.75</v>
      </c>
      <c r="W287">
        <v>57.78</v>
      </c>
    </row>
    <row r="288" spans="1:23" x14ac:dyDescent="0.25">
      <c r="A288" t="s">
        <v>978</v>
      </c>
      <c r="B288" s="2" t="s">
        <v>979</v>
      </c>
      <c r="C288" s="2">
        <f>DATEVALUE(tblPivotSource[[#This Row],[OrderDate]])</f>
        <v>45752</v>
      </c>
      <c r="D288" t="s">
        <v>637</v>
      </c>
      <c r="E288" t="s">
        <v>98</v>
      </c>
      <c r="F288" t="s">
        <v>39</v>
      </c>
      <c r="G288" t="s">
        <v>60</v>
      </c>
      <c r="H288" t="s">
        <v>50</v>
      </c>
      <c r="I288" t="s">
        <v>69</v>
      </c>
      <c r="J288" t="s">
        <v>540</v>
      </c>
      <c r="K288" t="s">
        <v>52</v>
      </c>
      <c r="L288" t="s">
        <v>53</v>
      </c>
      <c r="M288" t="s">
        <v>33</v>
      </c>
      <c r="N288" s="2">
        <v>45759</v>
      </c>
      <c r="O288" s="2">
        <v>45757</v>
      </c>
      <c r="P288">
        <v>1</v>
      </c>
      <c r="Q288">
        <v>21.74</v>
      </c>
      <c r="R288">
        <v>30.44</v>
      </c>
      <c r="S288">
        <v>0.15</v>
      </c>
      <c r="T288">
        <v>25.87</v>
      </c>
      <c r="U288" t="s">
        <v>190</v>
      </c>
      <c r="V288">
        <v>21.74</v>
      </c>
      <c r="W288">
        <v>4.13</v>
      </c>
    </row>
    <row r="289" spans="1:23" x14ac:dyDescent="0.25">
      <c r="A289" t="s">
        <v>980</v>
      </c>
      <c r="B289" s="2" t="s">
        <v>201</v>
      </c>
      <c r="C289" s="2">
        <f>DATEVALUE(tblPivotSource[[#This Row],[OrderDate]])</f>
        <v>45712</v>
      </c>
      <c r="D289" t="s">
        <v>600</v>
      </c>
      <c r="E289" t="s">
        <v>601</v>
      </c>
      <c r="F289" t="s">
        <v>128</v>
      </c>
      <c r="G289" t="s">
        <v>60</v>
      </c>
      <c r="H289" t="s">
        <v>50</v>
      </c>
      <c r="I289" t="s">
        <v>61</v>
      </c>
      <c r="J289" t="s">
        <v>62</v>
      </c>
      <c r="K289" t="s">
        <v>77</v>
      </c>
      <c r="L289" t="s">
        <v>53</v>
      </c>
      <c r="M289" t="s">
        <v>54</v>
      </c>
      <c r="N289" s="2">
        <v>45715</v>
      </c>
      <c r="O289" s="2">
        <v>45720</v>
      </c>
      <c r="P289">
        <v>20</v>
      </c>
      <c r="Q289">
        <v>13.71</v>
      </c>
      <c r="R289">
        <v>17.82</v>
      </c>
      <c r="S289">
        <v>0</v>
      </c>
      <c r="T289">
        <v>356.4</v>
      </c>
      <c r="U289" t="s">
        <v>55</v>
      </c>
      <c r="V289">
        <v>274.2</v>
      </c>
      <c r="W289">
        <v>82.2</v>
      </c>
    </row>
    <row r="290" spans="1:23" x14ac:dyDescent="0.25">
      <c r="A290" t="s">
        <v>981</v>
      </c>
      <c r="B290" s="2" t="s">
        <v>982</v>
      </c>
      <c r="C290" s="2">
        <f>DATEVALUE(tblPivotSource[[#This Row],[OrderDate]])</f>
        <v>45999</v>
      </c>
      <c r="D290" t="s">
        <v>295</v>
      </c>
      <c r="E290" t="s">
        <v>296</v>
      </c>
      <c r="F290" t="s">
        <v>49</v>
      </c>
      <c r="G290" t="s">
        <v>60</v>
      </c>
      <c r="H290" t="s">
        <v>29</v>
      </c>
      <c r="I290" t="s">
        <v>83</v>
      </c>
      <c r="J290" t="s">
        <v>706</v>
      </c>
      <c r="K290" t="s">
        <v>31</v>
      </c>
      <c r="L290" t="s">
        <v>85</v>
      </c>
      <c r="M290" t="s">
        <v>54</v>
      </c>
      <c r="N290" s="2">
        <v>46013</v>
      </c>
      <c r="P290">
        <v>2</v>
      </c>
      <c r="Q290">
        <v>32.24</v>
      </c>
      <c r="R290">
        <v>41.91</v>
      </c>
      <c r="S290">
        <v>0.05</v>
      </c>
      <c r="T290">
        <v>79.63</v>
      </c>
      <c r="U290" t="s">
        <v>190</v>
      </c>
      <c r="V290">
        <v>64.48</v>
      </c>
      <c r="W290">
        <v>15.15</v>
      </c>
    </row>
    <row r="291" spans="1:23" x14ac:dyDescent="0.25">
      <c r="A291" t="s">
        <v>983</v>
      </c>
      <c r="B291" s="2" t="s">
        <v>984</v>
      </c>
      <c r="C291" s="2">
        <f>DATEVALUE(tblPivotSource[[#This Row],[OrderDate]])</f>
        <v>45372</v>
      </c>
      <c r="D291" t="s">
        <v>103</v>
      </c>
      <c r="E291" t="s">
        <v>104</v>
      </c>
      <c r="F291" t="s">
        <v>67</v>
      </c>
      <c r="G291" t="s">
        <v>27</v>
      </c>
      <c r="H291" t="s">
        <v>50</v>
      </c>
      <c r="I291" t="s">
        <v>40</v>
      </c>
      <c r="J291" t="s">
        <v>177</v>
      </c>
      <c r="K291" t="s">
        <v>52</v>
      </c>
      <c r="L291" t="s">
        <v>53</v>
      </c>
      <c r="M291" t="s">
        <v>118</v>
      </c>
      <c r="N291" s="2">
        <v>45379</v>
      </c>
      <c r="O291" s="2">
        <v>45381</v>
      </c>
      <c r="P291">
        <v>1</v>
      </c>
      <c r="Q291">
        <v>37.42</v>
      </c>
      <c r="R291">
        <v>50.52</v>
      </c>
      <c r="S291">
        <v>0.15</v>
      </c>
      <c r="T291">
        <v>42.94</v>
      </c>
      <c r="U291" t="s">
        <v>156</v>
      </c>
      <c r="V291">
        <v>37.42</v>
      </c>
      <c r="W291">
        <v>5.52</v>
      </c>
    </row>
    <row r="292" spans="1:23" x14ac:dyDescent="0.25">
      <c r="A292" t="s">
        <v>985</v>
      </c>
      <c r="B292" s="2" t="s">
        <v>986</v>
      </c>
      <c r="C292" s="2">
        <f>DATEVALUE(tblPivotSource[[#This Row],[OrderDate]])</f>
        <v>45885</v>
      </c>
      <c r="D292" t="s">
        <v>103</v>
      </c>
      <c r="E292" t="s">
        <v>104</v>
      </c>
      <c r="F292" t="s">
        <v>67</v>
      </c>
      <c r="G292" t="s">
        <v>27</v>
      </c>
      <c r="H292" t="s">
        <v>28</v>
      </c>
      <c r="I292" t="s">
        <v>129</v>
      </c>
      <c r="J292" t="s">
        <v>987</v>
      </c>
      <c r="K292" t="s">
        <v>52</v>
      </c>
      <c r="L292" t="s">
        <v>32</v>
      </c>
      <c r="M292" t="s">
        <v>86</v>
      </c>
      <c r="N292" s="2">
        <v>45892</v>
      </c>
      <c r="P292">
        <v>20</v>
      </c>
      <c r="Q292">
        <v>43.25</v>
      </c>
      <c r="R292">
        <v>60.55</v>
      </c>
      <c r="S292">
        <v>0.1</v>
      </c>
      <c r="T292">
        <v>1089.9000000000001</v>
      </c>
      <c r="U292" t="s">
        <v>87</v>
      </c>
      <c r="V292">
        <v>865</v>
      </c>
      <c r="W292">
        <v>224.9</v>
      </c>
    </row>
    <row r="293" spans="1:23" x14ac:dyDescent="0.25">
      <c r="A293" t="s">
        <v>988</v>
      </c>
      <c r="B293" s="2" t="s">
        <v>989</v>
      </c>
      <c r="C293" s="2">
        <f>DATEVALUE(tblPivotSource[[#This Row],[OrderDate]])</f>
        <v>45879</v>
      </c>
      <c r="D293" t="s">
        <v>361</v>
      </c>
      <c r="E293" t="s">
        <v>362</v>
      </c>
      <c r="F293" t="s">
        <v>128</v>
      </c>
      <c r="G293" t="s">
        <v>60</v>
      </c>
      <c r="H293" t="s">
        <v>28</v>
      </c>
      <c r="I293" t="s">
        <v>40</v>
      </c>
      <c r="J293" t="s">
        <v>393</v>
      </c>
      <c r="K293" t="s">
        <v>31</v>
      </c>
      <c r="L293" t="s">
        <v>43</v>
      </c>
      <c r="M293" t="s">
        <v>118</v>
      </c>
      <c r="N293" s="2">
        <v>45893</v>
      </c>
      <c r="P293">
        <v>1</v>
      </c>
      <c r="Q293">
        <v>20.32</v>
      </c>
      <c r="R293">
        <v>25.4</v>
      </c>
      <c r="S293">
        <v>0.15</v>
      </c>
      <c r="T293">
        <v>21.59</v>
      </c>
      <c r="U293" t="s">
        <v>263</v>
      </c>
      <c r="V293">
        <v>20.32</v>
      </c>
      <c r="W293">
        <v>1.27</v>
      </c>
    </row>
    <row r="294" spans="1:23" x14ac:dyDescent="0.25">
      <c r="A294" t="s">
        <v>990</v>
      </c>
      <c r="B294" s="2" t="s">
        <v>991</v>
      </c>
      <c r="C294" s="2">
        <f>DATEVALUE(tblPivotSource[[#This Row],[OrderDate]])</f>
        <v>45603</v>
      </c>
      <c r="D294" t="s">
        <v>566</v>
      </c>
      <c r="E294" t="s">
        <v>567</v>
      </c>
      <c r="F294" t="s">
        <v>67</v>
      </c>
      <c r="G294" t="s">
        <v>68</v>
      </c>
      <c r="H294" t="s">
        <v>40</v>
      </c>
      <c r="I294" t="s">
        <v>83</v>
      </c>
      <c r="J294" t="s">
        <v>706</v>
      </c>
      <c r="K294" t="s">
        <v>52</v>
      </c>
      <c r="L294" t="s">
        <v>53</v>
      </c>
      <c r="M294" t="s">
        <v>54</v>
      </c>
      <c r="N294" s="2">
        <v>45610</v>
      </c>
      <c r="O294" s="2">
        <v>45604</v>
      </c>
      <c r="P294">
        <v>5</v>
      </c>
      <c r="Q294">
        <v>32.24</v>
      </c>
      <c r="R294">
        <v>41.91</v>
      </c>
      <c r="S294">
        <v>0.15</v>
      </c>
      <c r="T294">
        <v>178.12</v>
      </c>
      <c r="U294" t="s">
        <v>263</v>
      </c>
      <c r="V294">
        <v>161.19999999999999</v>
      </c>
      <c r="W294">
        <v>16.920000000000002</v>
      </c>
    </row>
    <row r="295" spans="1:23" x14ac:dyDescent="0.25">
      <c r="A295" t="s">
        <v>992</v>
      </c>
      <c r="B295" s="2" t="s">
        <v>993</v>
      </c>
      <c r="C295" s="2">
        <f>DATEVALUE(tblPivotSource[[#This Row],[OrderDate]])</f>
        <v>45585</v>
      </c>
      <c r="D295" t="s">
        <v>587</v>
      </c>
      <c r="E295" t="s">
        <v>588</v>
      </c>
      <c r="F295" t="s">
        <v>39</v>
      </c>
      <c r="G295" t="s">
        <v>27</v>
      </c>
      <c r="H295" t="s">
        <v>40</v>
      </c>
      <c r="I295" t="s">
        <v>28</v>
      </c>
      <c r="J295" t="s">
        <v>863</v>
      </c>
      <c r="K295" t="s">
        <v>31</v>
      </c>
      <c r="L295" t="s">
        <v>43</v>
      </c>
      <c r="M295" t="s">
        <v>33</v>
      </c>
      <c r="N295" s="2">
        <v>45599</v>
      </c>
      <c r="P295">
        <v>3</v>
      </c>
      <c r="Q295">
        <v>58.01</v>
      </c>
      <c r="R295">
        <v>72.510000000000005</v>
      </c>
      <c r="S295">
        <v>0.1</v>
      </c>
      <c r="T295">
        <v>195.78</v>
      </c>
      <c r="U295" t="s">
        <v>358</v>
      </c>
      <c r="V295">
        <v>174.03</v>
      </c>
      <c r="W295">
        <v>21.75</v>
      </c>
    </row>
    <row r="296" spans="1:23" x14ac:dyDescent="0.25">
      <c r="A296" t="s">
        <v>994</v>
      </c>
      <c r="B296" s="2" t="s">
        <v>752</v>
      </c>
      <c r="C296" s="2">
        <f>DATEVALUE(tblPivotSource[[#This Row],[OrderDate]])</f>
        <v>45573</v>
      </c>
      <c r="D296" t="s">
        <v>306</v>
      </c>
      <c r="E296" t="s">
        <v>307</v>
      </c>
      <c r="F296" t="s">
        <v>49</v>
      </c>
      <c r="H296" t="s">
        <v>50</v>
      </c>
      <c r="I296" t="s">
        <v>29</v>
      </c>
      <c r="J296" t="s">
        <v>123</v>
      </c>
      <c r="K296" t="s">
        <v>77</v>
      </c>
      <c r="L296" t="s">
        <v>53</v>
      </c>
      <c r="M296" t="s">
        <v>33</v>
      </c>
      <c r="N296" s="2">
        <v>45576</v>
      </c>
      <c r="O296" s="2">
        <v>45579</v>
      </c>
      <c r="P296">
        <v>5</v>
      </c>
      <c r="Q296">
        <v>20.79</v>
      </c>
      <c r="R296">
        <v>28.07</v>
      </c>
      <c r="S296">
        <v>0.15</v>
      </c>
      <c r="T296">
        <v>119.3</v>
      </c>
      <c r="U296" t="s">
        <v>119</v>
      </c>
      <c r="V296">
        <v>103.95</v>
      </c>
      <c r="W296">
        <v>15.35</v>
      </c>
    </row>
    <row r="297" spans="1:23" x14ac:dyDescent="0.25">
      <c r="A297" t="s">
        <v>995</v>
      </c>
      <c r="B297" s="2" t="s">
        <v>96</v>
      </c>
      <c r="C297" s="2">
        <f>DATEVALUE(tblPivotSource[[#This Row],[OrderDate]])</f>
        <v>45471</v>
      </c>
      <c r="D297" t="s">
        <v>193</v>
      </c>
      <c r="E297" t="s">
        <v>194</v>
      </c>
      <c r="F297" t="s">
        <v>39</v>
      </c>
      <c r="G297" t="s">
        <v>68</v>
      </c>
      <c r="H297" t="s">
        <v>40</v>
      </c>
      <c r="I297" t="s">
        <v>40</v>
      </c>
      <c r="J297" t="s">
        <v>996</v>
      </c>
      <c r="K297" t="s">
        <v>31</v>
      </c>
      <c r="L297" t="s">
        <v>53</v>
      </c>
      <c r="M297" t="s">
        <v>54</v>
      </c>
      <c r="N297" s="2">
        <v>45485</v>
      </c>
      <c r="O297" s="2">
        <v>45481</v>
      </c>
      <c r="P297">
        <v>1</v>
      </c>
      <c r="Q297">
        <v>27.34</v>
      </c>
      <c r="R297">
        <v>39.64</v>
      </c>
      <c r="S297">
        <v>0</v>
      </c>
      <c r="T297">
        <v>39.64</v>
      </c>
      <c r="U297" t="s">
        <v>183</v>
      </c>
      <c r="V297">
        <v>27.34</v>
      </c>
      <c r="W297">
        <v>12.3</v>
      </c>
    </row>
    <row r="298" spans="1:23" x14ac:dyDescent="0.25">
      <c r="A298" t="s">
        <v>997</v>
      </c>
      <c r="B298" s="2" t="s">
        <v>998</v>
      </c>
      <c r="C298" s="2">
        <f>DATEVALUE(tblPivotSource[[#This Row],[OrderDate]])</f>
        <v>45449</v>
      </c>
      <c r="D298" t="s">
        <v>999</v>
      </c>
      <c r="E298" t="s">
        <v>356</v>
      </c>
      <c r="F298" t="s">
        <v>122</v>
      </c>
      <c r="H298" t="s">
        <v>29</v>
      </c>
      <c r="I298" t="s">
        <v>29</v>
      </c>
      <c r="J298" t="s">
        <v>411</v>
      </c>
      <c r="K298" t="s">
        <v>52</v>
      </c>
      <c r="L298" t="s">
        <v>53</v>
      </c>
      <c r="M298" t="s">
        <v>33</v>
      </c>
      <c r="N298" s="2">
        <v>45456</v>
      </c>
      <c r="O298" s="2">
        <v>45455</v>
      </c>
      <c r="P298">
        <v>10</v>
      </c>
      <c r="Q298">
        <v>15.78</v>
      </c>
      <c r="R298">
        <v>19.72</v>
      </c>
      <c r="S298">
        <v>0</v>
      </c>
      <c r="T298">
        <v>197.2</v>
      </c>
      <c r="U298" t="s">
        <v>55</v>
      </c>
      <c r="V298">
        <v>157.80000000000001</v>
      </c>
      <c r="W298">
        <v>39.4</v>
      </c>
    </row>
    <row r="299" spans="1:23" x14ac:dyDescent="0.25">
      <c r="A299" t="s">
        <v>1000</v>
      </c>
      <c r="B299" s="2" t="s">
        <v>1001</v>
      </c>
      <c r="C299" s="2">
        <f>DATEVALUE(tblPivotSource[[#This Row],[OrderDate]])</f>
        <v>45347</v>
      </c>
      <c r="D299" t="s">
        <v>1002</v>
      </c>
      <c r="E299" t="s">
        <v>38</v>
      </c>
      <c r="F299" t="s">
        <v>188</v>
      </c>
      <c r="G299" t="s">
        <v>60</v>
      </c>
      <c r="H299" t="s">
        <v>29</v>
      </c>
      <c r="I299" t="s">
        <v>29</v>
      </c>
      <c r="J299" t="s">
        <v>438</v>
      </c>
      <c r="K299" t="s">
        <v>77</v>
      </c>
      <c r="L299" t="s">
        <v>53</v>
      </c>
      <c r="M299" t="s">
        <v>86</v>
      </c>
      <c r="N299" s="2">
        <v>45350</v>
      </c>
      <c r="O299" s="2">
        <v>45356</v>
      </c>
      <c r="P299">
        <v>1</v>
      </c>
      <c r="Q299">
        <v>55.3</v>
      </c>
      <c r="R299">
        <v>74.66</v>
      </c>
      <c r="S299">
        <v>0</v>
      </c>
      <c r="T299">
        <v>74.66</v>
      </c>
      <c r="U299" t="s">
        <v>87</v>
      </c>
      <c r="V299">
        <v>55.3</v>
      </c>
      <c r="W299">
        <v>19.36</v>
      </c>
    </row>
    <row r="300" spans="1:23" x14ac:dyDescent="0.25">
      <c r="A300" t="s">
        <v>1003</v>
      </c>
      <c r="B300" s="2" t="s">
        <v>1004</v>
      </c>
      <c r="C300" s="2">
        <f>DATEVALUE(tblPivotSource[[#This Row],[OrderDate]])</f>
        <v>45531</v>
      </c>
      <c r="D300" t="s">
        <v>207</v>
      </c>
      <c r="E300" t="s">
        <v>208</v>
      </c>
      <c r="F300" t="s">
        <v>49</v>
      </c>
      <c r="G300" t="s">
        <v>27</v>
      </c>
      <c r="H300" t="s">
        <v>50</v>
      </c>
      <c r="I300" t="s">
        <v>28</v>
      </c>
      <c r="J300" t="s">
        <v>693</v>
      </c>
      <c r="K300" t="s">
        <v>52</v>
      </c>
      <c r="L300" t="s">
        <v>53</v>
      </c>
      <c r="M300" t="s">
        <v>86</v>
      </c>
      <c r="N300" s="2">
        <v>45538</v>
      </c>
      <c r="O300" s="2">
        <v>45539</v>
      </c>
      <c r="P300">
        <v>5</v>
      </c>
      <c r="Q300">
        <v>41.79</v>
      </c>
      <c r="R300">
        <v>60.6</v>
      </c>
      <c r="S300">
        <v>0</v>
      </c>
      <c r="T300">
        <v>303</v>
      </c>
      <c r="U300" t="s">
        <v>140</v>
      </c>
      <c r="V300">
        <v>208.95</v>
      </c>
      <c r="W300">
        <v>94.05</v>
      </c>
    </row>
    <row r="301" spans="1:23" x14ac:dyDescent="0.25">
      <c r="A301" t="s">
        <v>1005</v>
      </c>
      <c r="B301" s="2" t="s">
        <v>1006</v>
      </c>
      <c r="C301" s="2">
        <f>DATEVALUE(tblPivotSource[[#This Row],[OrderDate]])</f>
        <v>45683</v>
      </c>
      <c r="D301" t="s">
        <v>290</v>
      </c>
      <c r="E301" t="s">
        <v>291</v>
      </c>
      <c r="F301" t="s">
        <v>49</v>
      </c>
      <c r="H301" t="s">
        <v>28</v>
      </c>
      <c r="I301" t="s">
        <v>41</v>
      </c>
      <c r="J301" t="s">
        <v>312</v>
      </c>
      <c r="K301" t="s">
        <v>77</v>
      </c>
      <c r="L301" t="s">
        <v>53</v>
      </c>
      <c r="M301" t="s">
        <v>54</v>
      </c>
      <c r="N301" s="2">
        <v>45686</v>
      </c>
      <c r="O301" s="2">
        <v>45688</v>
      </c>
      <c r="P301">
        <v>5</v>
      </c>
      <c r="Q301">
        <v>18.989999999999998</v>
      </c>
      <c r="R301">
        <v>25.64</v>
      </c>
      <c r="S301">
        <v>0.05</v>
      </c>
      <c r="T301">
        <v>121.79</v>
      </c>
      <c r="U301" t="s">
        <v>263</v>
      </c>
      <c r="V301">
        <v>94.95</v>
      </c>
      <c r="W301">
        <v>26.84</v>
      </c>
    </row>
    <row r="302" spans="1:23" x14ac:dyDescent="0.25">
      <c r="A302" t="s">
        <v>1007</v>
      </c>
      <c r="B302" s="2" t="s">
        <v>1008</v>
      </c>
      <c r="C302" s="2">
        <f>DATEVALUE(tblPivotSource[[#This Row],[OrderDate]])</f>
        <v>45635</v>
      </c>
      <c r="D302" t="s">
        <v>243</v>
      </c>
      <c r="E302" t="s">
        <v>244</v>
      </c>
      <c r="F302" t="s">
        <v>188</v>
      </c>
      <c r="G302" t="s">
        <v>27</v>
      </c>
      <c r="H302" t="s">
        <v>50</v>
      </c>
      <c r="I302" t="s">
        <v>69</v>
      </c>
      <c r="J302" t="s">
        <v>235</v>
      </c>
      <c r="K302" t="s">
        <v>52</v>
      </c>
      <c r="L302" t="s">
        <v>43</v>
      </c>
      <c r="M302" t="s">
        <v>33</v>
      </c>
      <c r="N302" s="2">
        <v>45642</v>
      </c>
      <c r="P302">
        <v>5</v>
      </c>
      <c r="Q302">
        <v>54.93</v>
      </c>
      <c r="R302">
        <v>79.650000000000006</v>
      </c>
      <c r="S302">
        <v>0.15</v>
      </c>
      <c r="T302">
        <v>338.51</v>
      </c>
      <c r="U302" t="s">
        <v>94</v>
      </c>
      <c r="V302">
        <v>274.64999999999998</v>
      </c>
      <c r="W302">
        <v>63.86</v>
      </c>
    </row>
    <row r="303" spans="1:23" x14ac:dyDescent="0.25">
      <c r="A303" t="s">
        <v>1009</v>
      </c>
      <c r="B303" s="2" t="s">
        <v>196</v>
      </c>
      <c r="C303" s="2">
        <f>DATEVALUE(tblPivotSource[[#This Row],[OrderDate]])</f>
        <v>45894</v>
      </c>
      <c r="D303" t="s">
        <v>434</v>
      </c>
      <c r="E303" t="s">
        <v>435</v>
      </c>
      <c r="F303" t="s">
        <v>128</v>
      </c>
      <c r="G303" t="s">
        <v>60</v>
      </c>
      <c r="H303" t="s">
        <v>40</v>
      </c>
      <c r="I303" t="s">
        <v>83</v>
      </c>
      <c r="J303" t="s">
        <v>352</v>
      </c>
      <c r="K303" t="s">
        <v>31</v>
      </c>
      <c r="L303" t="s">
        <v>43</v>
      </c>
      <c r="M303" t="s">
        <v>118</v>
      </c>
      <c r="N303" s="2">
        <v>45908</v>
      </c>
      <c r="P303">
        <v>20</v>
      </c>
      <c r="Q303">
        <v>95.09</v>
      </c>
      <c r="R303">
        <v>133.13</v>
      </c>
      <c r="S303">
        <v>0.15</v>
      </c>
      <c r="T303">
        <v>2263.21</v>
      </c>
      <c r="U303" t="s">
        <v>112</v>
      </c>
      <c r="V303">
        <v>1901.8</v>
      </c>
      <c r="W303">
        <v>361.41</v>
      </c>
    </row>
    <row r="304" spans="1:23" x14ac:dyDescent="0.25">
      <c r="A304" t="s">
        <v>1010</v>
      </c>
      <c r="B304" s="2" t="s">
        <v>1011</v>
      </c>
      <c r="C304" s="2">
        <f>DATEVALUE(tblPivotSource[[#This Row],[OrderDate]])</f>
        <v>45361</v>
      </c>
      <c r="D304" t="s">
        <v>1012</v>
      </c>
      <c r="E304" t="s">
        <v>442</v>
      </c>
      <c r="F304" t="s">
        <v>67</v>
      </c>
      <c r="G304" t="s">
        <v>27</v>
      </c>
      <c r="H304" t="s">
        <v>40</v>
      </c>
      <c r="I304" t="s">
        <v>83</v>
      </c>
      <c r="J304" t="s">
        <v>902</v>
      </c>
      <c r="K304" t="s">
        <v>52</v>
      </c>
      <c r="L304" t="s">
        <v>43</v>
      </c>
      <c r="M304" t="s">
        <v>54</v>
      </c>
      <c r="N304" s="2">
        <v>45368</v>
      </c>
      <c r="P304">
        <v>5</v>
      </c>
      <c r="Q304">
        <v>28.27</v>
      </c>
      <c r="R304">
        <v>40.99</v>
      </c>
      <c r="S304">
        <v>0</v>
      </c>
      <c r="T304">
        <v>204.95</v>
      </c>
      <c r="U304" t="s">
        <v>287</v>
      </c>
      <c r="V304">
        <v>141.35</v>
      </c>
      <c r="W304">
        <v>63.6</v>
      </c>
    </row>
    <row r="305" spans="1:23" x14ac:dyDescent="0.25">
      <c r="A305" t="s">
        <v>1013</v>
      </c>
      <c r="B305" s="2" t="s">
        <v>125</v>
      </c>
      <c r="C305" s="2">
        <f>DATEVALUE(tblPivotSource[[#This Row],[OrderDate]])</f>
        <v>45326</v>
      </c>
      <c r="D305" t="s">
        <v>1014</v>
      </c>
      <c r="E305" t="s">
        <v>176</v>
      </c>
      <c r="F305" t="s">
        <v>67</v>
      </c>
      <c r="G305" t="s">
        <v>27</v>
      </c>
      <c r="H305" t="s">
        <v>50</v>
      </c>
      <c r="I305" t="s">
        <v>83</v>
      </c>
      <c r="J305" t="s">
        <v>182</v>
      </c>
      <c r="K305" t="s">
        <v>52</v>
      </c>
      <c r="L305" t="s">
        <v>93</v>
      </c>
      <c r="M305" t="s">
        <v>33</v>
      </c>
      <c r="N305" s="2">
        <v>45333</v>
      </c>
      <c r="O305" s="2">
        <v>45328</v>
      </c>
      <c r="P305">
        <v>20</v>
      </c>
      <c r="Q305">
        <v>32.53</v>
      </c>
      <c r="R305">
        <v>43.92</v>
      </c>
      <c r="S305">
        <v>0.1</v>
      </c>
      <c r="T305">
        <v>790.56</v>
      </c>
      <c r="U305" t="s">
        <v>156</v>
      </c>
      <c r="V305">
        <v>650.6</v>
      </c>
      <c r="W305">
        <v>139.96</v>
      </c>
    </row>
    <row r="306" spans="1:23" x14ac:dyDescent="0.25">
      <c r="A306" t="s">
        <v>1015</v>
      </c>
      <c r="B306" s="2" t="s">
        <v>1016</v>
      </c>
      <c r="C306" s="2">
        <f>DATEVALUE(tblPivotSource[[#This Row],[OrderDate]])</f>
        <v>46017</v>
      </c>
      <c r="D306" t="s">
        <v>928</v>
      </c>
      <c r="E306" t="s">
        <v>929</v>
      </c>
      <c r="F306" t="s">
        <v>188</v>
      </c>
      <c r="G306" t="s">
        <v>27</v>
      </c>
      <c r="H306" t="s">
        <v>40</v>
      </c>
      <c r="I306" t="s">
        <v>40</v>
      </c>
      <c r="J306" t="s">
        <v>375</v>
      </c>
      <c r="K306" t="s">
        <v>52</v>
      </c>
      <c r="L306" t="s">
        <v>53</v>
      </c>
      <c r="M306" t="s">
        <v>33</v>
      </c>
      <c r="N306" s="2">
        <v>46024</v>
      </c>
      <c r="O306" s="2">
        <v>46020</v>
      </c>
      <c r="P306">
        <v>2</v>
      </c>
      <c r="Q306">
        <v>18.850000000000001</v>
      </c>
      <c r="R306">
        <v>27.33</v>
      </c>
      <c r="S306">
        <v>0</v>
      </c>
      <c r="T306">
        <v>54.66</v>
      </c>
      <c r="U306" t="s">
        <v>338</v>
      </c>
      <c r="V306">
        <v>37.700000000000003</v>
      </c>
      <c r="W306">
        <v>16.96</v>
      </c>
    </row>
    <row r="307" spans="1:23" x14ac:dyDescent="0.25">
      <c r="A307" t="s">
        <v>1017</v>
      </c>
      <c r="B307" s="2" t="s">
        <v>599</v>
      </c>
      <c r="C307" s="2">
        <f>DATEVALUE(tblPivotSource[[#This Row],[OrderDate]])</f>
        <v>45551</v>
      </c>
      <c r="D307" t="s">
        <v>700</v>
      </c>
      <c r="E307" t="s">
        <v>414</v>
      </c>
      <c r="F307" t="s">
        <v>49</v>
      </c>
      <c r="G307" t="s">
        <v>27</v>
      </c>
      <c r="H307" t="s">
        <v>28</v>
      </c>
      <c r="I307" t="s">
        <v>83</v>
      </c>
      <c r="J307" t="s">
        <v>525</v>
      </c>
      <c r="K307" t="s">
        <v>52</v>
      </c>
      <c r="L307" t="s">
        <v>93</v>
      </c>
      <c r="M307" t="s">
        <v>54</v>
      </c>
      <c r="N307" s="2">
        <v>45558</v>
      </c>
      <c r="O307" s="2">
        <v>45557</v>
      </c>
      <c r="P307">
        <v>3</v>
      </c>
      <c r="Q307">
        <v>20.49</v>
      </c>
      <c r="R307">
        <v>29.71</v>
      </c>
      <c r="S307">
        <v>0.05</v>
      </c>
      <c r="T307">
        <v>84.67</v>
      </c>
      <c r="U307" t="s">
        <v>338</v>
      </c>
      <c r="V307">
        <v>61.47</v>
      </c>
      <c r="W307">
        <v>23.2</v>
      </c>
    </row>
    <row r="308" spans="1:23" x14ac:dyDescent="0.25">
      <c r="A308" t="s">
        <v>1018</v>
      </c>
      <c r="B308" s="2" t="s">
        <v>825</v>
      </c>
      <c r="C308" s="2">
        <f>DATEVALUE(tblPivotSource[[#This Row],[OrderDate]])</f>
        <v>45555</v>
      </c>
      <c r="D308" t="s">
        <v>223</v>
      </c>
      <c r="E308" t="s">
        <v>224</v>
      </c>
      <c r="F308" t="s">
        <v>67</v>
      </c>
      <c r="G308" t="s">
        <v>68</v>
      </c>
      <c r="H308" t="s">
        <v>50</v>
      </c>
      <c r="I308" t="s">
        <v>40</v>
      </c>
      <c r="J308" t="s">
        <v>781</v>
      </c>
      <c r="K308" t="s">
        <v>77</v>
      </c>
      <c r="L308" t="s">
        <v>43</v>
      </c>
      <c r="M308" t="s">
        <v>118</v>
      </c>
      <c r="N308" s="2">
        <v>45558</v>
      </c>
      <c r="P308">
        <v>10</v>
      </c>
      <c r="Q308">
        <v>24.18</v>
      </c>
      <c r="R308">
        <v>33.85</v>
      </c>
      <c r="S308">
        <v>0</v>
      </c>
      <c r="T308">
        <v>338.5</v>
      </c>
      <c r="U308" t="s">
        <v>358</v>
      </c>
      <c r="V308">
        <v>241.8</v>
      </c>
      <c r="W308">
        <v>96.7</v>
      </c>
    </row>
    <row r="309" spans="1:23" x14ac:dyDescent="0.25">
      <c r="A309" t="s">
        <v>1019</v>
      </c>
      <c r="B309" s="2" t="s">
        <v>1020</v>
      </c>
      <c r="C309" s="2">
        <f>DATEVALUE(tblPivotSource[[#This Row],[OrderDate]])</f>
        <v>45474</v>
      </c>
      <c r="D309" t="s">
        <v>814</v>
      </c>
      <c r="E309" t="s">
        <v>815</v>
      </c>
      <c r="F309" t="s">
        <v>122</v>
      </c>
      <c r="G309" t="s">
        <v>68</v>
      </c>
      <c r="H309" t="s">
        <v>28</v>
      </c>
      <c r="I309" t="s">
        <v>40</v>
      </c>
      <c r="J309" t="s">
        <v>721</v>
      </c>
      <c r="K309" t="s">
        <v>52</v>
      </c>
      <c r="L309" t="s">
        <v>43</v>
      </c>
      <c r="M309" t="s">
        <v>86</v>
      </c>
      <c r="N309" s="2">
        <v>45481</v>
      </c>
      <c r="P309">
        <v>1</v>
      </c>
      <c r="Q309">
        <v>40.590000000000003</v>
      </c>
      <c r="R309">
        <v>58.86</v>
      </c>
      <c r="S309">
        <v>0</v>
      </c>
      <c r="T309">
        <v>58.86</v>
      </c>
      <c r="U309" t="s">
        <v>183</v>
      </c>
      <c r="V309">
        <v>40.590000000000003</v>
      </c>
      <c r="W309">
        <v>18.27</v>
      </c>
    </row>
    <row r="310" spans="1:23" x14ac:dyDescent="0.25">
      <c r="A310" t="s">
        <v>1021</v>
      </c>
      <c r="B310" s="2" t="s">
        <v>477</v>
      </c>
      <c r="C310" s="2">
        <f>DATEVALUE(tblPivotSource[[#This Row],[OrderDate]])</f>
        <v>45845</v>
      </c>
      <c r="D310" t="s">
        <v>253</v>
      </c>
      <c r="E310" t="s">
        <v>254</v>
      </c>
      <c r="F310" t="s">
        <v>26</v>
      </c>
      <c r="G310" t="s">
        <v>68</v>
      </c>
      <c r="H310" t="s">
        <v>40</v>
      </c>
      <c r="I310" t="s">
        <v>83</v>
      </c>
      <c r="J310" t="s">
        <v>240</v>
      </c>
      <c r="K310" t="s">
        <v>31</v>
      </c>
      <c r="L310" t="s">
        <v>53</v>
      </c>
      <c r="M310" t="s">
        <v>118</v>
      </c>
      <c r="N310" s="2">
        <v>45859</v>
      </c>
      <c r="O310" s="2">
        <v>45847</v>
      </c>
      <c r="P310">
        <v>5</v>
      </c>
      <c r="Q310">
        <v>22.15</v>
      </c>
      <c r="R310">
        <v>31.01</v>
      </c>
      <c r="S310">
        <v>0</v>
      </c>
      <c r="T310">
        <v>155.05000000000001</v>
      </c>
      <c r="U310" t="s">
        <v>106</v>
      </c>
      <c r="V310">
        <v>110.75</v>
      </c>
      <c r="W310">
        <v>44.3</v>
      </c>
    </row>
    <row r="311" spans="1:23" x14ac:dyDescent="0.25">
      <c r="A311" t="s">
        <v>1022</v>
      </c>
      <c r="B311" s="2" t="s">
        <v>1023</v>
      </c>
      <c r="C311" s="2">
        <f>DATEVALUE(tblPivotSource[[#This Row],[OrderDate]])</f>
        <v>45877</v>
      </c>
      <c r="D311" t="s">
        <v>215</v>
      </c>
      <c r="E311" t="s">
        <v>216</v>
      </c>
      <c r="F311" t="s">
        <v>122</v>
      </c>
      <c r="G311" t="s">
        <v>27</v>
      </c>
      <c r="H311" t="s">
        <v>50</v>
      </c>
      <c r="I311" t="s">
        <v>40</v>
      </c>
      <c r="J311" t="s">
        <v>544</v>
      </c>
      <c r="K311" t="s">
        <v>52</v>
      </c>
      <c r="L311" t="s">
        <v>53</v>
      </c>
      <c r="M311" t="s">
        <v>118</v>
      </c>
      <c r="N311" s="2">
        <v>45884</v>
      </c>
      <c r="O311" s="2">
        <v>45884</v>
      </c>
      <c r="P311">
        <v>3</v>
      </c>
      <c r="Q311">
        <v>18.18</v>
      </c>
      <c r="R311">
        <v>24.54</v>
      </c>
      <c r="S311">
        <v>0</v>
      </c>
      <c r="T311">
        <v>73.62</v>
      </c>
      <c r="U311" t="s">
        <v>94</v>
      </c>
      <c r="V311">
        <v>54.54</v>
      </c>
      <c r="W311">
        <v>19.079999999999998</v>
      </c>
    </row>
    <row r="312" spans="1:23" x14ac:dyDescent="0.25">
      <c r="A312" t="s">
        <v>1024</v>
      </c>
      <c r="B312" s="2" t="s">
        <v>800</v>
      </c>
      <c r="C312" s="2">
        <f>DATEVALUE(tblPivotSource[[#This Row],[OrderDate]])</f>
        <v>45564</v>
      </c>
      <c r="D312" t="s">
        <v>193</v>
      </c>
      <c r="E312" t="s">
        <v>194</v>
      </c>
      <c r="F312" t="s">
        <v>128</v>
      </c>
      <c r="G312" t="s">
        <v>68</v>
      </c>
      <c r="H312" t="s">
        <v>28</v>
      </c>
      <c r="I312" t="s">
        <v>129</v>
      </c>
      <c r="J312" t="s">
        <v>400</v>
      </c>
      <c r="K312" t="s">
        <v>52</v>
      </c>
      <c r="L312" t="s">
        <v>53</v>
      </c>
      <c r="M312" t="s">
        <v>86</v>
      </c>
      <c r="N312" s="2">
        <v>45571</v>
      </c>
      <c r="O312" s="2">
        <v>45571</v>
      </c>
      <c r="P312">
        <v>3</v>
      </c>
      <c r="Q312">
        <v>41.95</v>
      </c>
      <c r="R312">
        <v>58.73</v>
      </c>
      <c r="S312">
        <v>0.05</v>
      </c>
      <c r="T312">
        <v>167.38</v>
      </c>
      <c r="U312" t="s">
        <v>167</v>
      </c>
      <c r="V312">
        <v>125.85</v>
      </c>
      <c r="W312">
        <v>41.53</v>
      </c>
    </row>
    <row r="313" spans="1:23" x14ac:dyDescent="0.25">
      <c r="A313" t="s">
        <v>1025</v>
      </c>
      <c r="B313" s="2" t="s">
        <v>1026</v>
      </c>
      <c r="C313" s="2">
        <f>DATEVALUE(tblPivotSource[[#This Row],[OrderDate]])</f>
        <v>46037</v>
      </c>
      <c r="D313" t="s">
        <v>1027</v>
      </c>
      <c r="E313" t="s">
        <v>1028</v>
      </c>
      <c r="F313" t="s">
        <v>39</v>
      </c>
      <c r="G313" t="s">
        <v>68</v>
      </c>
      <c r="H313" t="s">
        <v>50</v>
      </c>
      <c r="I313" t="s">
        <v>83</v>
      </c>
      <c r="J313" t="s">
        <v>145</v>
      </c>
      <c r="K313" t="s">
        <v>31</v>
      </c>
      <c r="L313" t="s">
        <v>53</v>
      </c>
      <c r="M313" t="s">
        <v>86</v>
      </c>
      <c r="N313" s="2">
        <v>46051</v>
      </c>
      <c r="O313" s="2">
        <v>46046</v>
      </c>
      <c r="P313">
        <v>3</v>
      </c>
      <c r="Q313">
        <v>67.95</v>
      </c>
      <c r="R313">
        <v>88.34</v>
      </c>
      <c r="S313">
        <v>0</v>
      </c>
      <c r="T313">
        <v>265.02</v>
      </c>
      <c r="U313" t="s">
        <v>55</v>
      </c>
      <c r="V313">
        <v>203.85</v>
      </c>
      <c r="W313">
        <v>61.17</v>
      </c>
    </row>
    <row r="314" spans="1:23" x14ac:dyDescent="0.25">
      <c r="A314" t="s">
        <v>1029</v>
      </c>
      <c r="B314" s="2" t="s">
        <v>839</v>
      </c>
      <c r="C314" s="2">
        <f>DATEVALUE(tblPivotSource[[#This Row],[OrderDate]])</f>
        <v>45659</v>
      </c>
      <c r="D314" t="s">
        <v>207</v>
      </c>
      <c r="E314" t="s">
        <v>208</v>
      </c>
      <c r="F314" t="s">
        <v>128</v>
      </c>
      <c r="G314" t="s">
        <v>27</v>
      </c>
      <c r="H314" t="s">
        <v>50</v>
      </c>
      <c r="I314" t="s">
        <v>83</v>
      </c>
      <c r="J314" t="s">
        <v>449</v>
      </c>
      <c r="K314" t="s">
        <v>52</v>
      </c>
      <c r="L314" t="s">
        <v>93</v>
      </c>
      <c r="M314" t="s">
        <v>118</v>
      </c>
      <c r="N314" s="2">
        <v>45666</v>
      </c>
      <c r="O314" s="2">
        <v>45665</v>
      </c>
      <c r="P314">
        <v>1</v>
      </c>
      <c r="Q314">
        <v>30.16</v>
      </c>
      <c r="R314">
        <v>40.72</v>
      </c>
      <c r="S314">
        <v>0</v>
      </c>
      <c r="T314">
        <v>40.72</v>
      </c>
      <c r="U314" t="s">
        <v>34</v>
      </c>
      <c r="V314">
        <v>30.16</v>
      </c>
      <c r="W314">
        <v>10.56</v>
      </c>
    </row>
    <row r="315" spans="1:23" x14ac:dyDescent="0.25">
      <c r="A315" t="s">
        <v>1030</v>
      </c>
      <c r="B315" s="2" t="s">
        <v>1031</v>
      </c>
      <c r="C315" s="2">
        <f>DATEVALUE(tblPivotSource[[#This Row],[OrderDate]])</f>
        <v>45374</v>
      </c>
      <c r="D315" t="s">
        <v>197</v>
      </c>
      <c r="E315" t="s">
        <v>198</v>
      </c>
      <c r="F315" t="s">
        <v>188</v>
      </c>
      <c r="H315" t="s">
        <v>50</v>
      </c>
      <c r="I315" t="s">
        <v>29</v>
      </c>
      <c r="J315" t="s">
        <v>570</v>
      </c>
      <c r="K315" t="s">
        <v>52</v>
      </c>
      <c r="L315" t="s">
        <v>53</v>
      </c>
      <c r="M315" t="s">
        <v>86</v>
      </c>
      <c r="N315" s="2">
        <v>45381</v>
      </c>
      <c r="O315" s="2">
        <v>45379</v>
      </c>
      <c r="P315">
        <v>5</v>
      </c>
      <c r="Q315">
        <v>22.45</v>
      </c>
      <c r="R315">
        <v>29.18</v>
      </c>
      <c r="S315">
        <v>0.15</v>
      </c>
      <c r="T315">
        <v>124.02</v>
      </c>
      <c r="U315" t="s">
        <v>287</v>
      </c>
      <c r="V315">
        <v>112.25</v>
      </c>
      <c r="W315">
        <v>11.77</v>
      </c>
    </row>
    <row r="316" spans="1:23" x14ac:dyDescent="0.25">
      <c r="A316" t="s">
        <v>1032</v>
      </c>
      <c r="B316" s="2" t="s">
        <v>1033</v>
      </c>
      <c r="C316" s="2">
        <f>DATEVALUE(tblPivotSource[[#This Row],[OrderDate]])</f>
        <v>46004</v>
      </c>
      <c r="D316" t="s">
        <v>336</v>
      </c>
      <c r="E316" t="s">
        <v>337</v>
      </c>
      <c r="F316" t="s">
        <v>49</v>
      </c>
      <c r="G316" t="s">
        <v>68</v>
      </c>
      <c r="H316" t="s">
        <v>40</v>
      </c>
      <c r="I316" t="s">
        <v>61</v>
      </c>
      <c r="J316" t="s">
        <v>515</v>
      </c>
      <c r="K316" t="s">
        <v>52</v>
      </c>
      <c r="L316" t="s">
        <v>93</v>
      </c>
      <c r="M316" t="s">
        <v>86</v>
      </c>
      <c r="N316" s="2">
        <v>46011</v>
      </c>
      <c r="O316" s="2">
        <v>46007</v>
      </c>
      <c r="P316">
        <v>3</v>
      </c>
      <c r="Q316">
        <v>11.82</v>
      </c>
      <c r="R316">
        <v>17.14</v>
      </c>
      <c r="S316">
        <v>0.15</v>
      </c>
      <c r="T316">
        <v>43.71</v>
      </c>
      <c r="U316" t="s">
        <v>287</v>
      </c>
      <c r="V316">
        <v>35.46</v>
      </c>
      <c r="W316">
        <v>8.25</v>
      </c>
    </row>
    <row r="317" spans="1:23" x14ac:dyDescent="0.25">
      <c r="A317" t="s">
        <v>1034</v>
      </c>
      <c r="B317" s="2" t="s">
        <v>889</v>
      </c>
      <c r="C317" s="2">
        <f>DATEVALUE(tblPivotSource[[#This Row],[OrderDate]])</f>
        <v>45328</v>
      </c>
      <c r="D317" t="s">
        <v>478</v>
      </c>
      <c r="E317" t="s">
        <v>479</v>
      </c>
      <c r="F317" t="s">
        <v>49</v>
      </c>
      <c r="G317" t="s">
        <v>68</v>
      </c>
      <c r="H317" t="s">
        <v>28</v>
      </c>
      <c r="I317" t="s">
        <v>83</v>
      </c>
      <c r="J317" t="s">
        <v>84</v>
      </c>
      <c r="K317" t="s">
        <v>52</v>
      </c>
      <c r="L317" t="s">
        <v>43</v>
      </c>
      <c r="M317" t="s">
        <v>54</v>
      </c>
      <c r="N317" s="2">
        <v>45335</v>
      </c>
      <c r="P317">
        <v>10</v>
      </c>
      <c r="Q317">
        <v>58.47</v>
      </c>
      <c r="R317">
        <v>84.78</v>
      </c>
      <c r="S317">
        <v>0.05</v>
      </c>
      <c r="T317">
        <v>805.41</v>
      </c>
      <c r="U317" t="s">
        <v>34</v>
      </c>
      <c r="V317">
        <v>584.70000000000005</v>
      </c>
      <c r="W317">
        <v>220.71</v>
      </c>
    </row>
    <row r="318" spans="1:23" x14ac:dyDescent="0.25">
      <c r="A318" t="s">
        <v>1035</v>
      </c>
      <c r="B318" s="2" t="s">
        <v>979</v>
      </c>
      <c r="C318" s="2">
        <f>DATEVALUE(tblPivotSource[[#This Row],[OrderDate]])</f>
        <v>45752</v>
      </c>
      <c r="D318" t="s">
        <v>1036</v>
      </c>
      <c r="E318" t="s">
        <v>1037</v>
      </c>
      <c r="F318" t="s">
        <v>128</v>
      </c>
      <c r="G318" t="s">
        <v>60</v>
      </c>
      <c r="H318" t="s">
        <v>50</v>
      </c>
      <c r="I318" t="s">
        <v>28</v>
      </c>
      <c r="J318" t="s">
        <v>415</v>
      </c>
      <c r="K318" t="s">
        <v>31</v>
      </c>
      <c r="L318" t="s">
        <v>32</v>
      </c>
      <c r="M318" t="s">
        <v>118</v>
      </c>
      <c r="N318" s="2">
        <v>45766</v>
      </c>
      <c r="P318">
        <v>1</v>
      </c>
      <c r="Q318">
        <v>29.93</v>
      </c>
      <c r="R318">
        <v>38.909999999999997</v>
      </c>
      <c r="S318">
        <v>0</v>
      </c>
      <c r="T318">
        <v>38.909999999999997</v>
      </c>
      <c r="U318" t="s">
        <v>156</v>
      </c>
      <c r="V318">
        <v>29.93</v>
      </c>
      <c r="W318">
        <v>8.98</v>
      </c>
    </row>
    <row r="319" spans="1:23" x14ac:dyDescent="0.25">
      <c r="A319" t="s">
        <v>1038</v>
      </c>
      <c r="B319" s="2" t="s">
        <v>1039</v>
      </c>
      <c r="C319" s="2">
        <f>DATEVALUE(tblPivotSource[[#This Row],[OrderDate]])</f>
        <v>45975</v>
      </c>
      <c r="D319" t="s">
        <v>1040</v>
      </c>
      <c r="E319" t="s">
        <v>203</v>
      </c>
      <c r="F319" t="s">
        <v>49</v>
      </c>
      <c r="G319" t="s">
        <v>60</v>
      </c>
      <c r="H319" t="s">
        <v>29</v>
      </c>
      <c r="I319" t="s">
        <v>29</v>
      </c>
      <c r="J319" t="s">
        <v>123</v>
      </c>
      <c r="K319" t="s">
        <v>52</v>
      </c>
      <c r="L319" t="s">
        <v>53</v>
      </c>
      <c r="M319" t="s">
        <v>33</v>
      </c>
      <c r="N319" s="2">
        <v>45982</v>
      </c>
      <c r="O319" s="2">
        <v>45978</v>
      </c>
      <c r="P319">
        <v>1</v>
      </c>
      <c r="Q319">
        <v>20.79</v>
      </c>
      <c r="R319">
        <v>28.07</v>
      </c>
      <c r="S319">
        <v>0</v>
      </c>
      <c r="T319">
        <v>28.07</v>
      </c>
      <c r="U319" t="s">
        <v>100</v>
      </c>
      <c r="V319">
        <v>20.79</v>
      </c>
      <c r="W319">
        <v>7.28</v>
      </c>
    </row>
    <row r="320" spans="1:23" x14ac:dyDescent="0.25">
      <c r="A320" t="s">
        <v>1041</v>
      </c>
      <c r="B320" s="2" t="s">
        <v>1042</v>
      </c>
      <c r="C320" s="2">
        <f>DATEVALUE(tblPivotSource[[#This Row],[OrderDate]])</f>
        <v>45792</v>
      </c>
      <c r="D320" t="s">
        <v>823</v>
      </c>
      <c r="E320" t="s">
        <v>807</v>
      </c>
      <c r="F320" t="s">
        <v>122</v>
      </c>
      <c r="G320" t="s">
        <v>60</v>
      </c>
      <c r="H320" t="s">
        <v>28</v>
      </c>
      <c r="I320" t="s">
        <v>40</v>
      </c>
      <c r="J320" t="s">
        <v>844</v>
      </c>
      <c r="K320" t="s">
        <v>52</v>
      </c>
      <c r="L320" t="s">
        <v>43</v>
      </c>
      <c r="M320" t="s">
        <v>33</v>
      </c>
      <c r="N320" s="2">
        <v>45799</v>
      </c>
      <c r="P320">
        <v>3</v>
      </c>
      <c r="Q320">
        <v>22.07</v>
      </c>
      <c r="R320">
        <v>27.59</v>
      </c>
      <c r="S320">
        <v>0</v>
      </c>
      <c r="T320">
        <v>82.77</v>
      </c>
      <c r="U320" t="s">
        <v>71</v>
      </c>
      <c r="V320">
        <v>66.209999999999994</v>
      </c>
      <c r="W320">
        <v>16.559999999999999</v>
      </c>
    </row>
    <row r="321" spans="1:23" x14ac:dyDescent="0.25">
      <c r="A321" t="s">
        <v>1043</v>
      </c>
      <c r="B321" s="2" t="s">
        <v>1044</v>
      </c>
      <c r="C321" s="2">
        <f>DATEVALUE(tblPivotSource[[#This Row],[OrderDate]])</f>
        <v>45939</v>
      </c>
      <c r="D321" t="s">
        <v>97</v>
      </c>
      <c r="E321" t="s">
        <v>98</v>
      </c>
      <c r="F321" t="s">
        <v>188</v>
      </c>
      <c r="G321" t="s">
        <v>68</v>
      </c>
      <c r="H321" t="s">
        <v>29</v>
      </c>
      <c r="I321" t="s">
        <v>28</v>
      </c>
      <c r="J321" t="s">
        <v>51</v>
      </c>
      <c r="K321" t="s">
        <v>52</v>
      </c>
      <c r="L321" t="s">
        <v>32</v>
      </c>
      <c r="M321" t="s">
        <v>118</v>
      </c>
      <c r="N321" s="2">
        <v>45946</v>
      </c>
      <c r="P321">
        <v>20</v>
      </c>
      <c r="Q321">
        <v>51.72</v>
      </c>
      <c r="R321">
        <v>67.239999999999995</v>
      </c>
      <c r="S321">
        <v>0</v>
      </c>
      <c r="T321">
        <v>1344.8</v>
      </c>
      <c r="U321" t="s">
        <v>231</v>
      </c>
      <c r="V321">
        <v>1034.4000000000001</v>
      </c>
      <c r="W321">
        <v>310.39999999999998</v>
      </c>
    </row>
    <row r="322" spans="1:23" x14ac:dyDescent="0.25">
      <c r="A322" t="s">
        <v>1045</v>
      </c>
      <c r="B322" s="2" t="s">
        <v>1046</v>
      </c>
      <c r="C322" s="2">
        <f>DATEVALUE(tblPivotSource[[#This Row],[OrderDate]])</f>
        <v>45801</v>
      </c>
      <c r="D322" t="s">
        <v>578</v>
      </c>
      <c r="E322" t="s">
        <v>579</v>
      </c>
      <c r="F322" t="s">
        <v>39</v>
      </c>
      <c r="G322" t="s">
        <v>27</v>
      </c>
      <c r="H322" t="s">
        <v>50</v>
      </c>
      <c r="I322" t="s">
        <v>129</v>
      </c>
      <c r="J322" t="s">
        <v>1047</v>
      </c>
      <c r="K322" t="s">
        <v>52</v>
      </c>
      <c r="L322" t="s">
        <v>43</v>
      </c>
      <c r="M322" t="s">
        <v>86</v>
      </c>
      <c r="N322" s="2">
        <v>45808</v>
      </c>
      <c r="P322">
        <v>12</v>
      </c>
      <c r="Q322">
        <v>29.32</v>
      </c>
      <c r="R322">
        <v>36.65</v>
      </c>
      <c r="S322">
        <v>0</v>
      </c>
      <c r="T322">
        <v>439.8</v>
      </c>
      <c r="U322" t="s">
        <v>231</v>
      </c>
      <c r="V322">
        <v>351.84</v>
      </c>
      <c r="W322">
        <v>87.96</v>
      </c>
    </row>
    <row r="323" spans="1:23" x14ac:dyDescent="0.25">
      <c r="A323" t="s">
        <v>1048</v>
      </c>
      <c r="B323" s="2" t="s">
        <v>1049</v>
      </c>
      <c r="C323" s="2">
        <f>DATEVALUE(tblPivotSource[[#This Row],[OrderDate]])</f>
        <v>45992</v>
      </c>
      <c r="D323" t="s">
        <v>1050</v>
      </c>
      <c r="E323" t="s">
        <v>807</v>
      </c>
      <c r="F323" t="s">
        <v>39</v>
      </c>
      <c r="G323" t="s">
        <v>27</v>
      </c>
      <c r="H323" t="s">
        <v>50</v>
      </c>
      <c r="I323" t="s">
        <v>83</v>
      </c>
      <c r="J323" t="s">
        <v>352</v>
      </c>
      <c r="K323" t="s">
        <v>31</v>
      </c>
      <c r="L323" t="s">
        <v>43</v>
      </c>
      <c r="M323" t="s">
        <v>118</v>
      </c>
      <c r="N323" s="2">
        <v>46006</v>
      </c>
      <c r="P323">
        <v>5</v>
      </c>
      <c r="Q323">
        <v>95.09</v>
      </c>
      <c r="R323">
        <v>133.13</v>
      </c>
      <c r="S323">
        <v>0.1</v>
      </c>
      <c r="T323">
        <v>599.09</v>
      </c>
      <c r="U323" t="s">
        <v>71</v>
      </c>
      <c r="V323">
        <v>475.45</v>
      </c>
      <c r="W323">
        <v>123.64</v>
      </c>
    </row>
    <row r="324" spans="1:23" x14ac:dyDescent="0.25">
      <c r="A324" t="s">
        <v>1051</v>
      </c>
      <c r="B324" s="2" t="s">
        <v>1008</v>
      </c>
      <c r="C324" s="2">
        <f>DATEVALUE(tblPivotSource[[#This Row],[OrderDate]])</f>
        <v>45635</v>
      </c>
      <c r="D324" t="s">
        <v>403</v>
      </c>
      <c r="E324" t="s">
        <v>404</v>
      </c>
      <c r="F324" t="s">
        <v>128</v>
      </c>
      <c r="G324" t="s">
        <v>60</v>
      </c>
      <c r="H324" t="s">
        <v>50</v>
      </c>
      <c r="I324" t="s">
        <v>28</v>
      </c>
      <c r="J324" t="s">
        <v>415</v>
      </c>
      <c r="K324" t="s">
        <v>52</v>
      </c>
      <c r="L324" t="s">
        <v>53</v>
      </c>
      <c r="M324" t="s">
        <v>33</v>
      </c>
      <c r="N324" s="2">
        <v>45642</v>
      </c>
      <c r="O324" s="2">
        <v>45645</v>
      </c>
      <c r="P324">
        <v>1</v>
      </c>
      <c r="Q324">
        <v>29.93</v>
      </c>
      <c r="R324">
        <v>38.909999999999997</v>
      </c>
      <c r="S324">
        <v>0.05</v>
      </c>
      <c r="T324">
        <v>36.96</v>
      </c>
      <c r="U324" t="s">
        <v>44</v>
      </c>
      <c r="V324">
        <v>29.93</v>
      </c>
      <c r="W324">
        <v>7.03</v>
      </c>
    </row>
    <row r="325" spans="1:23" x14ac:dyDescent="0.25">
      <c r="A325" t="s">
        <v>1052</v>
      </c>
      <c r="B325" s="2" t="s">
        <v>1053</v>
      </c>
      <c r="C325" s="2">
        <f>DATEVALUE(tblPivotSource[[#This Row],[OrderDate]])</f>
        <v>45333</v>
      </c>
      <c r="D325" t="s">
        <v>605</v>
      </c>
      <c r="E325" t="s">
        <v>456</v>
      </c>
      <c r="F325" t="s">
        <v>188</v>
      </c>
      <c r="G325" t="s">
        <v>60</v>
      </c>
      <c r="H325" t="s">
        <v>29</v>
      </c>
      <c r="I325" t="s">
        <v>41</v>
      </c>
      <c r="J325" t="s">
        <v>312</v>
      </c>
      <c r="K325" t="s">
        <v>52</v>
      </c>
      <c r="L325" t="s">
        <v>53</v>
      </c>
      <c r="M325" t="s">
        <v>118</v>
      </c>
      <c r="N325" s="2">
        <v>45340</v>
      </c>
      <c r="O325" s="2">
        <v>45334</v>
      </c>
      <c r="P325">
        <v>3</v>
      </c>
      <c r="Q325">
        <v>18.989999999999998</v>
      </c>
      <c r="R325">
        <v>25.64</v>
      </c>
      <c r="S325">
        <v>0.05</v>
      </c>
      <c r="T325">
        <v>73.069999999999993</v>
      </c>
      <c r="U325" t="s">
        <v>106</v>
      </c>
      <c r="V325">
        <v>56.97</v>
      </c>
      <c r="W325">
        <v>16.100000000000001</v>
      </c>
    </row>
    <row r="326" spans="1:23" x14ac:dyDescent="0.25">
      <c r="A326" t="s">
        <v>1054</v>
      </c>
      <c r="B326" s="2" t="s">
        <v>1055</v>
      </c>
      <c r="C326" s="2">
        <f>DATEVALUE(tblPivotSource[[#This Row],[OrderDate]])</f>
        <v>45299</v>
      </c>
      <c r="D326" t="s">
        <v>928</v>
      </c>
      <c r="E326" t="s">
        <v>929</v>
      </c>
      <c r="F326" t="s">
        <v>49</v>
      </c>
      <c r="G326" t="s">
        <v>27</v>
      </c>
      <c r="H326" t="s">
        <v>40</v>
      </c>
      <c r="I326" t="s">
        <v>28</v>
      </c>
      <c r="J326" t="s">
        <v>739</v>
      </c>
      <c r="K326" t="s">
        <v>31</v>
      </c>
      <c r="L326" t="s">
        <v>43</v>
      </c>
      <c r="M326" t="s">
        <v>86</v>
      </c>
      <c r="N326" s="2">
        <v>45313</v>
      </c>
      <c r="P326">
        <v>2</v>
      </c>
      <c r="Q326">
        <v>21.67</v>
      </c>
      <c r="R326">
        <v>28.17</v>
      </c>
      <c r="S326">
        <v>0.15</v>
      </c>
      <c r="T326">
        <v>47.89</v>
      </c>
      <c r="U326" t="s">
        <v>183</v>
      </c>
      <c r="V326">
        <v>43.34</v>
      </c>
      <c r="W326">
        <v>4.55</v>
      </c>
    </row>
    <row r="327" spans="1:23" x14ac:dyDescent="0.25">
      <c r="A327" t="s">
        <v>1056</v>
      </c>
      <c r="B327" s="2" t="s">
        <v>1057</v>
      </c>
      <c r="C327" s="2">
        <f>DATEVALUE(tblPivotSource[[#This Row],[OrderDate]])</f>
        <v>45503</v>
      </c>
      <c r="D327" t="s">
        <v>679</v>
      </c>
      <c r="E327" t="s">
        <v>680</v>
      </c>
      <c r="F327" t="s">
        <v>128</v>
      </c>
      <c r="H327" t="s">
        <v>40</v>
      </c>
      <c r="I327" t="s">
        <v>29</v>
      </c>
      <c r="J327" t="s">
        <v>438</v>
      </c>
      <c r="K327" t="s">
        <v>52</v>
      </c>
      <c r="L327" t="s">
        <v>93</v>
      </c>
      <c r="M327" t="s">
        <v>118</v>
      </c>
      <c r="N327" s="2">
        <v>45510</v>
      </c>
      <c r="O327" s="2">
        <v>45511</v>
      </c>
      <c r="P327">
        <v>2</v>
      </c>
      <c r="Q327">
        <v>55.3</v>
      </c>
      <c r="R327">
        <v>74.66</v>
      </c>
      <c r="S327">
        <v>0.1</v>
      </c>
      <c r="T327">
        <v>134.38999999999999</v>
      </c>
      <c r="U327" t="s">
        <v>71</v>
      </c>
      <c r="V327">
        <v>110.6</v>
      </c>
      <c r="W327">
        <v>23.79</v>
      </c>
    </row>
    <row r="328" spans="1:23" x14ac:dyDescent="0.25">
      <c r="A328" t="s">
        <v>1058</v>
      </c>
      <c r="B328" s="2" t="s">
        <v>893</v>
      </c>
      <c r="C328" s="2">
        <f>DATEVALUE(tblPivotSource[[#This Row],[OrderDate]])</f>
        <v>45918</v>
      </c>
      <c r="D328" t="s">
        <v>1059</v>
      </c>
      <c r="E328" t="s">
        <v>841</v>
      </c>
      <c r="F328" t="s">
        <v>188</v>
      </c>
      <c r="G328" t="s">
        <v>60</v>
      </c>
      <c r="H328" t="s">
        <v>29</v>
      </c>
      <c r="I328" t="s">
        <v>28</v>
      </c>
      <c r="J328" t="s">
        <v>117</v>
      </c>
      <c r="K328" t="s">
        <v>52</v>
      </c>
      <c r="L328" t="s">
        <v>32</v>
      </c>
      <c r="M328" t="s">
        <v>33</v>
      </c>
      <c r="N328" s="2">
        <v>45925</v>
      </c>
      <c r="P328">
        <v>5</v>
      </c>
      <c r="Q328">
        <v>26.08</v>
      </c>
      <c r="R328">
        <v>35.21</v>
      </c>
      <c r="S328">
        <v>0</v>
      </c>
      <c r="T328">
        <v>176.05</v>
      </c>
      <c r="U328" t="s">
        <v>231</v>
      </c>
      <c r="V328">
        <v>130.4</v>
      </c>
      <c r="W328">
        <v>45.65</v>
      </c>
    </row>
    <row r="329" spans="1:23" x14ac:dyDescent="0.25">
      <c r="A329" t="s">
        <v>1060</v>
      </c>
      <c r="B329" s="2" t="s">
        <v>23</v>
      </c>
      <c r="C329" s="2">
        <f>DATEVALUE(tblPivotSource[[#This Row],[OrderDate]])</f>
        <v>45834</v>
      </c>
      <c r="D329" t="s">
        <v>1014</v>
      </c>
      <c r="E329" t="s">
        <v>176</v>
      </c>
      <c r="F329" t="s">
        <v>128</v>
      </c>
      <c r="G329" t="s">
        <v>27</v>
      </c>
      <c r="H329" t="s">
        <v>29</v>
      </c>
      <c r="I329" t="s">
        <v>83</v>
      </c>
      <c r="J329" t="s">
        <v>902</v>
      </c>
      <c r="K329" t="s">
        <v>31</v>
      </c>
      <c r="L329" t="s">
        <v>53</v>
      </c>
      <c r="M329" t="s">
        <v>86</v>
      </c>
      <c r="N329" s="2">
        <v>45848</v>
      </c>
      <c r="O329" s="2">
        <v>45838</v>
      </c>
      <c r="P329">
        <v>2</v>
      </c>
      <c r="Q329">
        <v>28.27</v>
      </c>
      <c r="R329">
        <v>40.99</v>
      </c>
      <c r="S329">
        <v>0.15</v>
      </c>
      <c r="T329">
        <v>69.680000000000007</v>
      </c>
      <c r="U329" t="s">
        <v>94</v>
      </c>
      <c r="V329">
        <v>56.54</v>
      </c>
      <c r="W329">
        <v>13.14</v>
      </c>
    </row>
    <row r="330" spans="1:23" x14ac:dyDescent="0.25">
      <c r="A330" t="s">
        <v>1061</v>
      </c>
      <c r="B330" s="2" t="s">
        <v>261</v>
      </c>
      <c r="C330" s="2">
        <f>DATEVALUE(tblPivotSource[[#This Row],[OrderDate]])</f>
        <v>45575</v>
      </c>
      <c r="D330" t="s">
        <v>180</v>
      </c>
      <c r="E330" t="s">
        <v>181</v>
      </c>
      <c r="F330" t="s">
        <v>67</v>
      </c>
      <c r="G330" t="s">
        <v>27</v>
      </c>
      <c r="H330" t="s">
        <v>29</v>
      </c>
      <c r="I330" t="s">
        <v>41</v>
      </c>
      <c r="J330" t="s">
        <v>312</v>
      </c>
      <c r="K330" t="s">
        <v>52</v>
      </c>
      <c r="L330" t="s">
        <v>85</v>
      </c>
      <c r="M330" t="s">
        <v>86</v>
      </c>
      <c r="N330" s="2">
        <v>45582</v>
      </c>
      <c r="P330">
        <v>12</v>
      </c>
      <c r="Q330">
        <v>18.989999999999998</v>
      </c>
      <c r="R330">
        <v>25.64</v>
      </c>
      <c r="S330">
        <v>0.05</v>
      </c>
      <c r="T330">
        <v>292.3</v>
      </c>
      <c r="U330" t="s">
        <v>71</v>
      </c>
      <c r="V330">
        <v>227.88</v>
      </c>
      <c r="W330">
        <v>64.42</v>
      </c>
    </row>
    <row r="331" spans="1:23" x14ac:dyDescent="0.25">
      <c r="A331" t="s">
        <v>1062</v>
      </c>
      <c r="B331" s="2" t="s">
        <v>537</v>
      </c>
      <c r="C331" s="2">
        <f>DATEVALUE(tblPivotSource[[#This Row],[OrderDate]])</f>
        <v>45455</v>
      </c>
      <c r="D331" t="s">
        <v>137</v>
      </c>
      <c r="E331" t="s">
        <v>138</v>
      </c>
      <c r="F331" t="s">
        <v>49</v>
      </c>
      <c r="G331" t="s">
        <v>68</v>
      </c>
      <c r="H331" t="s">
        <v>50</v>
      </c>
      <c r="I331" t="s">
        <v>28</v>
      </c>
      <c r="J331" t="s">
        <v>189</v>
      </c>
      <c r="K331" t="s">
        <v>52</v>
      </c>
      <c r="L331" t="s">
        <v>43</v>
      </c>
      <c r="M331" t="s">
        <v>86</v>
      </c>
      <c r="N331" s="2">
        <v>45462</v>
      </c>
      <c r="P331">
        <v>1</v>
      </c>
      <c r="Q331">
        <v>27.52</v>
      </c>
      <c r="R331">
        <v>34.4</v>
      </c>
      <c r="S331">
        <v>0</v>
      </c>
      <c r="T331">
        <v>34.4</v>
      </c>
      <c r="U331" t="s">
        <v>231</v>
      </c>
      <c r="V331">
        <v>27.52</v>
      </c>
      <c r="W331">
        <v>6.88</v>
      </c>
    </row>
    <row r="332" spans="1:23" x14ac:dyDescent="0.25">
      <c r="A332" t="s">
        <v>1063</v>
      </c>
      <c r="B332" s="2" t="s">
        <v>1064</v>
      </c>
      <c r="C332" s="2">
        <f>DATEVALUE(tblPivotSource[[#This Row],[OrderDate]])</f>
        <v>46050</v>
      </c>
      <c r="D332" t="s">
        <v>912</v>
      </c>
      <c r="E332" t="s">
        <v>229</v>
      </c>
      <c r="F332" t="s">
        <v>39</v>
      </c>
      <c r="G332" t="s">
        <v>27</v>
      </c>
      <c r="H332" t="s">
        <v>50</v>
      </c>
      <c r="I332" t="s">
        <v>29</v>
      </c>
      <c r="J332" t="s">
        <v>502</v>
      </c>
      <c r="K332" t="s">
        <v>77</v>
      </c>
      <c r="L332" t="s">
        <v>53</v>
      </c>
      <c r="M332" t="s">
        <v>118</v>
      </c>
      <c r="N332" s="2">
        <v>46053</v>
      </c>
      <c r="O332" s="2">
        <v>46060</v>
      </c>
      <c r="P332">
        <v>2</v>
      </c>
      <c r="Q332">
        <v>43.88</v>
      </c>
      <c r="R332">
        <v>54.85</v>
      </c>
      <c r="S332">
        <v>0</v>
      </c>
      <c r="T332">
        <v>109.7</v>
      </c>
      <c r="U332" t="s">
        <v>119</v>
      </c>
      <c r="V332">
        <v>87.76</v>
      </c>
      <c r="W332">
        <v>21.94</v>
      </c>
    </row>
    <row r="333" spans="1:23" x14ac:dyDescent="0.25">
      <c r="A333" t="s">
        <v>1065</v>
      </c>
      <c r="B333" s="2" t="s">
        <v>986</v>
      </c>
      <c r="C333" s="2">
        <f>DATEVALUE(tblPivotSource[[#This Row],[OrderDate]])</f>
        <v>45885</v>
      </c>
      <c r="D333" t="s">
        <v>361</v>
      </c>
      <c r="E333" t="s">
        <v>362</v>
      </c>
      <c r="F333" t="s">
        <v>39</v>
      </c>
      <c r="G333" t="s">
        <v>60</v>
      </c>
      <c r="H333" t="s">
        <v>29</v>
      </c>
      <c r="I333" t="s">
        <v>83</v>
      </c>
      <c r="J333" t="s">
        <v>706</v>
      </c>
      <c r="K333" t="s">
        <v>31</v>
      </c>
      <c r="L333" t="s">
        <v>43</v>
      </c>
      <c r="M333" t="s">
        <v>118</v>
      </c>
      <c r="N333" s="2">
        <v>45899</v>
      </c>
      <c r="P333">
        <v>3</v>
      </c>
      <c r="Q333">
        <v>32.24</v>
      </c>
      <c r="R333">
        <v>41.91</v>
      </c>
      <c r="S333">
        <v>0</v>
      </c>
      <c r="T333">
        <v>125.73</v>
      </c>
      <c r="U333" t="s">
        <v>44</v>
      </c>
      <c r="V333">
        <v>96.72</v>
      </c>
      <c r="W333">
        <v>29.01</v>
      </c>
    </row>
    <row r="334" spans="1:23" x14ac:dyDescent="0.25">
      <c r="A334" t="s">
        <v>1066</v>
      </c>
      <c r="B334" s="2" t="s">
        <v>1067</v>
      </c>
      <c r="C334" s="2">
        <f>DATEVALUE(tblPivotSource[[#This Row],[OrderDate]])</f>
        <v>45392</v>
      </c>
      <c r="D334" t="s">
        <v>47</v>
      </c>
      <c r="E334" t="s">
        <v>48</v>
      </c>
      <c r="F334" t="s">
        <v>122</v>
      </c>
      <c r="G334" t="s">
        <v>27</v>
      </c>
      <c r="H334" t="s">
        <v>29</v>
      </c>
      <c r="I334" t="s">
        <v>83</v>
      </c>
      <c r="J334" t="s">
        <v>319</v>
      </c>
      <c r="K334" t="s">
        <v>52</v>
      </c>
      <c r="L334" t="s">
        <v>43</v>
      </c>
      <c r="M334" t="s">
        <v>86</v>
      </c>
      <c r="N334" s="2">
        <v>45399</v>
      </c>
      <c r="P334">
        <v>2</v>
      </c>
      <c r="Q334">
        <v>8.5399999999999991</v>
      </c>
      <c r="R334">
        <v>10.67</v>
      </c>
      <c r="S334">
        <v>0.1</v>
      </c>
      <c r="T334">
        <v>19.21</v>
      </c>
      <c r="U334" t="s">
        <v>87</v>
      </c>
      <c r="V334">
        <v>17.079999999999998</v>
      </c>
      <c r="W334">
        <v>2.13</v>
      </c>
    </row>
    <row r="335" spans="1:23" x14ac:dyDescent="0.25">
      <c r="A335" t="s">
        <v>1068</v>
      </c>
      <c r="B335" s="2" t="s">
        <v>1001</v>
      </c>
      <c r="C335" s="2">
        <f>DATEVALUE(tblPivotSource[[#This Row],[OrderDate]])</f>
        <v>45347</v>
      </c>
      <c r="D335" t="s">
        <v>74</v>
      </c>
      <c r="E335" t="s">
        <v>75</v>
      </c>
      <c r="F335" t="s">
        <v>39</v>
      </c>
      <c r="G335" t="s">
        <v>68</v>
      </c>
      <c r="H335" t="s">
        <v>28</v>
      </c>
      <c r="I335" t="s">
        <v>29</v>
      </c>
      <c r="J335" t="s">
        <v>608</v>
      </c>
      <c r="K335" t="s">
        <v>52</v>
      </c>
      <c r="L335" t="s">
        <v>43</v>
      </c>
      <c r="M335" t="s">
        <v>33</v>
      </c>
      <c r="N335" s="2">
        <v>45354</v>
      </c>
      <c r="P335">
        <v>12</v>
      </c>
      <c r="Q335">
        <v>21.57</v>
      </c>
      <c r="R335">
        <v>26.96</v>
      </c>
      <c r="S335">
        <v>0.05</v>
      </c>
      <c r="T335">
        <v>307.33999999999997</v>
      </c>
      <c r="U335" t="s">
        <v>287</v>
      </c>
      <c r="V335">
        <v>258.83999999999997</v>
      </c>
      <c r="W335">
        <v>48.5</v>
      </c>
    </row>
    <row r="336" spans="1:23" x14ac:dyDescent="0.25">
      <c r="A336" t="s">
        <v>1069</v>
      </c>
      <c r="B336" s="2" t="s">
        <v>1044</v>
      </c>
      <c r="C336" s="2">
        <f>DATEVALUE(tblPivotSource[[#This Row],[OrderDate]])</f>
        <v>45939</v>
      </c>
      <c r="D336" t="s">
        <v>331</v>
      </c>
      <c r="E336" t="s">
        <v>332</v>
      </c>
      <c r="F336" t="s">
        <v>39</v>
      </c>
      <c r="G336" t="s">
        <v>27</v>
      </c>
      <c r="H336" t="s">
        <v>50</v>
      </c>
      <c r="I336" t="s">
        <v>83</v>
      </c>
      <c r="J336" t="s">
        <v>111</v>
      </c>
      <c r="K336" t="s">
        <v>77</v>
      </c>
      <c r="L336" t="s">
        <v>53</v>
      </c>
      <c r="M336" t="s">
        <v>54</v>
      </c>
      <c r="N336" s="2">
        <v>45942</v>
      </c>
      <c r="O336" s="2">
        <v>45947</v>
      </c>
      <c r="P336">
        <v>2</v>
      </c>
      <c r="Q336">
        <v>23.02</v>
      </c>
      <c r="R336">
        <v>28.77</v>
      </c>
      <c r="S336">
        <v>0</v>
      </c>
      <c r="T336">
        <v>57.54</v>
      </c>
      <c r="U336" t="s">
        <v>231</v>
      </c>
      <c r="V336">
        <v>46.04</v>
      </c>
      <c r="W336">
        <v>11.5</v>
      </c>
    </row>
    <row r="337" spans="1:23" x14ac:dyDescent="0.25">
      <c r="A337" t="s">
        <v>1070</v>
      </c>
      <c r="B337" s="2" t="s">
        <v>192</v>
      </c>
      <c r="C337" s="2">
        <f>DATEVALUE(tblPivotSource[[#This Row],[OrderDate]])</f>
        <v>45761</v>
      </c>
      <c r="D337" t="s">
        <v>1071</v>
      </c>
      <c r="E337" t="s">
        <v>66</v>
      </c>
      <c r="F337" t="s">
        <v>188</v>
      </c>
      <c r="G337" t="s">
        <v>27</v>
      </c>
      <c r="H337" t="s">
        <v>50</v>
      </c>
      <c r="I337" t="s">
        <v>40</v>
      </c>
      <c r="J337" t="s">
        <v>99</v>
      </c>
      <c r="K337" t="s">
        <v>31</v>
      </c>
      <c r="L337" t="s">
        <v>53</v>
      </c>
      <c r="M337" t="s">
        <v>33</v>
      </c>
      <c r="N337" s="2">
        <v>45775</v>
      </c>
      <c r="O337" s="2">
        <v>45765</v>
      </c>
      <c r="P337">
        <v>1</v>
      </c>
      <c r="Q337">
        <v>26.96</v>
      </c>
      <c r="R337">
        <v>37.74</v>
      </c>
      <c r="S337">
        <v>0.1</v>
      </c>
      <c r="T337">
        <v>33.97</v>
      </c>
      <c r="U337" t="s">
        <v>34</v>
      </c>
      <c r="V337">
        <v>26.96</v>
      </c>
      <c r="W337">
        <v>7.01</v>
      </c>
    </row>
    <row r="338" spans="1:23" x14ac:dyDescent="0.25">
      <c r="A338" t="s">
        <v>1072</v>
      </c>
      <c r="B338" s="2" t="s">
        <v>1073</v>
      </c>
      <c r="C338" s="2">
        <f>DATEVALUE(tblPivotSource[[#This Row],[OrderDate]])</f>
        <v>45380</v>
      </c>
      <c r="D338" t="s">
        <v>434</v>
      </c>
      <c r="E338" t="s">
        <v>435</v>
      </c>
      <c r="F338" t="s">
        <v>122</v>
      </c>
      <c r="G338" t="s">
        <v>60</v>
      </c>
      <c r="H338" t="s">
        <v>29</v>
      </c>
      <c r="I338" t="s">
        <v>69</v>
      </c>
      <c r="J338" t="s">
        <v>363</v>
      </c>
      <c r="K338" t="s">
        <v>52</v>
      </c>
      <c r="L338" t="s">
        <v>53</v>
      </c>
      <c r="M338" t="s">
        <v>86</v>
      </c>
      <c r="N338" s="2">
        <v>45387</v>
      </c>
      <c r="O338" s="2">
        <v>45387</v>
      </c>
      <c r="P338">
        <v>3</v>
      </c>
      <c r="Q338">
        <v>11.21</v>
      </c>
      <c r="R338">
        <v>15.13</v>
      </c>
      <c r="S338">
        <v>0</v>
      </c>
      <c r="T338">
        <v>45.39</v>
      </c>
      <c r="U338" t="s">
        <v>112</v>
      </c>
      <c r="V338">
        <v>33.630000000000003</v>
      </c>
      <c r="W338">
        <v>11.76</v>
      </c>
    </row>
    <row r="339" spans="1:23" x14ac:dyDescent="0.25">
      <c r="A339" t="s">
        <v>1074</v>
      </c>
      <c r="B339" s="2" t="s">
        <v>410</v>
      </c>
      <c r="C339" s="2">
        <f>DATEVALUE(tblPivotSource[[#This Row],[OrderDate]])</f>
        <v>46045</v>
      </c>
      <c r="D339" t="s">
        <v>1075</v>
      </c>
      <c r="E339" t="s">
        <v>531</v>
      </c>
      <c r="F339" t="s">
        <v>128</v>
      </c>
      <c r="G339" t="s">
        <v>27</v>
      </c>
      <c r="H339" t="s">
        <v>50</v>
      </c>
      <c r="I339" t="s">
        <v>40</v>
      </c>
      <c r="J339" t="s">
        <v>535</v>
      </c>
      <c r="K339" t="s">
        <v>52</v>
      </c>
      <c r="L339" t="s">
        <v>93</v>
      </c>
      <c r="M339" t="s">
        <v>33</v>
      </c>
      <c r="N339" s="2">
        <v>46052</v>
      </c>
      <c r="O339" s="2">
        <v>46052</v>
      </c>
      <c r="P339">
        <v>12</v>
      </c>
      <c r="Q339">
        <v>35.03</v>
      </c>
      <c r="R339">
        <v>50.79</v>
      </c>
      <c r="S339">
        <v>0.1</v>
      </c>
      <c r="T339">
        <v>548.53</v>
      </c>
      <c r="U339" t="s">
        <v>112</v>
      </c>
      <c r="V339">
        <v>420.36</v>
      </c>
      <c r="W339">
        <v>128.16999999999999</v>
      </c>
    </row>
    <row r="340" spans="1:23" x14ac:dyDescent="0.25">
      <c r="A340" t="s">
        <v>1076</v>
      </c>
      <c r="B340" s="2" t="s">
        <v>1077</v>
      </c>
      <c r="C340" s="2">
        <f>DATEVALUE(tblPivotSource[[#This Row],[OrderDate]])</f>
        <v>45337</v>
      </c>
      <c r="D340" t="s">
        <v>285</v>
      </c>
      <c r="E340" t="s">
        <v>286</v>
      </c>
      <c r="F340" t="s">
        <v>49</v>
      </c>
      <c r="G340" t="s">
        <v>27</v>
      </c>
      <c r="H340" t="s">
        <v>29</v>
      </c>
      <c r="I340" t="s">
        <v>61</v>
      </c>
      <c r="J340" t="s">
        <v>368</v>
      </c>
      <c r="K340" t="s">
        <v>77</v>
      </c>
      <c r="L340" t="s">
        <v>53</v>
      </c>
      <c r="M340" t="s">
        <v>86</v>
      </c>
      <c r="N340" s="2">
        <v>45340</v>
      </c>
      <c r="O340" s="2">
        <v>45345</v>
      </c>
      <c r="P340">
        <v>2</v>
      </c>
      <c r="Q340">
        <v>9.3000000000000007</v>
      </c>
      <c r="R340">
        <v>12.56</v>
      </c>
      <c r="S340">
        <v>0.15</v>
      </c>
      <c r="T340">
        <v>21.35</v>
      </c>
      <c r="U340" t="s">
        <v>231</v>
      </c>
      <c r="V340">
        <v>18.600000000000001</v>
      </c>
      <c r="W340">
        <v>2.75</v>
      </c>
    </row>
    <row r="341" spans="1:23" x14ac:dyDescent="0.25">
      <c r="A341" t="s">
        <v>1078</v>
      </c>
      <c r="B341" s="2" t="s">
        <v>1079</v>
      </c>
      <c r="C341" s="2">
        <f>DATEVALUE(tblPivotSource[[#This Row],[OrderDate]])</f>
        <v>45799</v>
      </c>
      <c r="D341" t="s">
        <v>587</v>
      </c>
      <c r="E341" t="s">
        <v>588</v>
      </c>
      <c r="F341" t="s">
        <v>26</v>
      </c>
      <c r="G341" t="s">
        <v>27</v>
      </c>
      <c r="H341" t="s">
        <v>29</v>
      </c>
      <c r="I341" t="s">
        <v>29</v>
      </c>
      <c r="J341" t="s">
        <v>1080</v>
      </c>
      <c r="K341" t="s">
        <v>52</v>
      </c>
      <c r="L341" t="s">
        <v>43</v>
      </c>
      <c r="M341" t="s">
        <v>33</v>
      </c>
      <c r="N341" s="2">
        <v>45806</v>
      </c>
      <c r="P341">
        <v>10</v>
      </c>
      <c r="Q341">
        <v>38.36</v>
      </c>
      <c r="R341">
        <v>53.7</v>
      </c>
      <c r="S341">
        <v>0</v>
      </c>
      <c r="T341">
        <v>537</v>
      </c>
      <c r="U341" t="s">
        <v>78</v>
      </c>
      <c r="V341">
        <v>383.6</v>
      </c>
      <c r="W341">
        <v>153.4</v>
      </c>
    </row>
    <row r="342" spans="1:23" x14ac:dyDescent="0.25">
      <c r="A342" t="s">
        <v>1081</v>
      </c>
      <c r="B342" s="2" t="s">
        <v>1082</v>
      </c>
      <c r="C342" s="2">
        <f>DATEVALUE(tblPivotSource[[#This Row],[OrderDate]])</f>
        <v>45594</v>
      </c>
      <c r="D342" t="s">
        <v>859</v>
      </c>
      <c r="E342" t="s">
        <v>860</v>
      </c>
      <c r="F342" t="s">
        <v>67</v>
      </c>
      <c r="H342" t="s">
        <v>50</v>
      </c>
      <c r="I342" t="s">
        <v>28</v>
      </c>
      <c r="J342" t="s">
        <v>204</v>
      </c>
      <c r="K342" t="s">
        <v>52</v>
      </c>
      <c r="L342" t="s">
        <v>32</v>
      </c>
      <c r="M342" t="s">
        <v>86</v>
      </c>
      <c r="N342" s="2">
        <v>45601</v>
      </c>
      <c r="P342">
        <v>5</v>
      </c>
      <c r="Q342">
        <v>24.07</v>
      </c>
      <c r="R342">
        <v>34.9</v>
      </c>
      <c r="S342">
        <v>0.1</v>
      </c>
      <c r="T342">
        <v>157.05000000000001</v>
      </c>
      <c r="U342" t="s">
        <v>55</v>
      </c>
      <c r="V342">
        <v>120.35</v>
      </c>
      <c r="W342">
        <v>36.700000000000003</v>
      </c>
    </row>
    <row r="343" spans="1:23" x14ac:dyDescent="0.25">
      <c r="A343" t="s">
        <v>1083</v>
      </c>
      <c r="B343" s="2" t="s">
        <v>1084</v>
      </c>
      <c r="C343" s="2">
        <f>DATEVALUE(tblPivotSource[[#This Row],[OrderDate]])</f>
        <v>45316</v>
      </c>
      <c r="D343" t="s">
        <v>909</v>
      </c>
      <c r="E343" t="s">
        <v>910</v>
      </c>
      <c r="F343" t="s">
        <v>188</v>
      </c>
      <c r="G343" t="s">
        <v>68</v>
      </c>
      <c r="H343" t="s">
        <v>50</v>
      </c>
      <c r="I343" t="s">
        <v>28</v>
      </c>
      <c r="J343" t="s">
        <v>51</v>
      </c>
      <c r="K343" t="s">
        <v>52</v>
      </c>
      <c r="L343" t="s">
        <v>43</v>
      </c>
      <c r="M343" t="s">
        <v>54</v>
      </c>
      <c r="N343" s="2">
        <v>45323</v>
      </c>
      <c r="P343">
        <v>3</v>
      </c>
      <c r="Q343">
        <v>51.72</v>
      </c>
      <c r="R343">
        <v>67.239999999999995</v>
      </c>
      <c r="S343">
        <v>0.15</v>
      </c>
      <c r="T343">
        <v>171.46</v>
      </c>
      <c r="U343" t="s">
        <v>119</v>
      </c>
      <c r="V343">
        <v>155.16</v>
      </c>
      <c r="W343">
        <v>16.3</v>
      </c>
    </row>
    <row r="344" spans="1:23" x14ac:dyDescent="0.25">
      <c r="A344" t="s">
        <v>1085</v>
      </c>
      <c r="B344" s="2" t="s">
        <v>1086</v>
      </c>
      <c r="C344" s="2">
        <f>DATEVALUE(tblPivotSource[[#This Row],[OrderDate]])</f>
        <v>46012</v>
      </c>
      <c r="D344" t="s">
        <v>389</v>
      </c>
      <c r="E344" t="s">
        <v>224</v>
      </c>
      <c r="F344" t="s">
        <v>188</v>
      </c>
      <c r="G344" t="s">
        <v>27</v>
      </c>
      <c r="H344" t="s">
        <v>40</v>
      </c>
      <c r="I344" t="s">
        <v>129</v>
      </c>
      <c r="J344" t="s">
        <v>1047</v>
      </c>
      <c r="K344" t="s">
        <v>52</v>
      </c>
      <c r="L344" t="s">
        <v>53</v>
      </c>
      <c r="M344" t="s">
        <v>118</v>
      </c>
      <c r="N344" s="2">
        <v>46019</v>
      </c>
      <c r="O344" s="2">
        <v>46017</v>
      </c>
      <c r="P344">
        <v>10</v>
      </c>
      <c r="Q344">
        <v>29.32</v>
      </c>
      <c r="R344">
        <v>36.65</v>
      </c>
      <c r="S344">
        <v>0</v>
      </c>
      <c r="T344">
        <v>366.5</v>
      </c>
      <c r="U344" t="s">
        <v>167</v>
      </c>
      <c r="V344">
        <v>293.2</v>
      </c>
      <c r="W344">
        <v>73.3</v>
      </c>
    </row>
    <row r="345" spans="1:23" x14ac:dyDescent="0.25">
      <c r="A345" t="s">
        <v>1087</v>
      </c>
      <c r="B345" s="2" t="s">
        <v>1088</v>
      </c>
      <c r="C345" s="2">
        <f>DATEVALUE(tblPivotSource[[#This Row],[OrderDate]])</f>
        <v>46006</v>
      </c>
      <c r="D345" t="s">
        <v>1027</v>
      </c>
      <c r="E345" t="s">
        <v>1028</v>
      </c>
      <c r="F345" t="s">
        <v>26</v>
      </c>
      <c r="G345" t="s">
        <v>68</v>
      </c>
      <c r="H345" t="s">
        <v>29</v>
      </c>
      <c r="I345" t="s">
        <v>40</v>
      </c>
      <c r="J345" t="s">
        <v>561</v>
      </c>
      <c r="K345" t="s">
        <v>31</v>
      </c>
      <c r="L345" t="s">
        <v>32</v>
      </c>
      <c r="M345" t="s">
        <v>54</v>
      </c>
      <c r="N345" s="2">
        <v>46020</v>
      </c>
      <c r="P345">
        <v>3</v>
      </c>
      <c r="Q345">
        <v>28.32</v>
      </c>
      <c r="R345">
        <v>35.4</v>
      </c>
      <c r="S345">
        <v>0.15</v>
      </c>
      <c r="T345">
        <v>90.27</v>
      </c>
      <c r="U345" t="s">
        <v>100</v>
      </c>
      <c r="V345">
        <v>84.96</v>
      </c>
      <c r="W345">
        <v>5.31</v>
      </c>
    </row>
    <row r="346" spans="1:23" x14ac:dyDescent="0.25">
      <c r="A346" t="s">
        <v>1089</v>
      </c>
      <c r="B346" s="2" t="s">
        <v>1090</v>
      </c>
      <c r="C346" s="2">
        <f>DATEVALUE(tblPivotSource[[#This Row],[OrderDate]])</f>
        <v>45819</v>
      </c>
      <c r="D346" t="s">
        <v>137</v>
      </c>
      <c r="E346" t="s">
        <v>138</v>
      </c>
      <c r="F346" t="s">
        <v>67</v>
      </c>
      <c r="G346" t="s">
        <v>68</v>
      </c>
      <c r="H346" t="s">
        <v>50</v>
      </c>
      <c r="I346" t="s">
        <v>28</v>
      </c>
      <c r="J346" t="s">
        <v>117</v>
      </c>
      <c r="K346" t="s">
        <v>52</v>
      </c>
      <c r="L346" t="s">
        <v>32</v>
      </c>
      <c r="M346" t="s">
        <v>54</v>
      </c>
      <c r="N346" s="2">
        <v>45826</v>
      </c>
      <c r="P346">
        <v>10</v>
      </c>
      <c r="Q346">
        <v>26.08</v>
      </c>
      <c r="R346">
        <v>35.21</v>
      </c>
      <c r="S346">
        <v>0</v>
      </c>
      <c r="T346">
        <v>352.1</v>
      </c>
      <c r="U346" t="s">
        <v>156</v>
      </c>
      <c r="V346">
        <v>260.8</v>
      </c>
      <c r="W346">
        <v>91.3</v>
      </c>
    </row>
    <row r="347" spans="1:23" x14ac:dyDescent="0.25">
      <c r="A347" t="s">
        <v>1091</v>
      </c>
      <c r="B347" s="2" t="s">
        <v>1092</v>
      </c>
      <c r="C347" s="2">
        <f>DATEVALUE(tblPivotSource[[#This Row],[OrderDate]])</f>
        <v>45864</v>
      </c>
      <c r="D347" t="s">
        <v>469</v>
      </c>
      <c r="E347" t="s">
        <v>470</v>
      </c>
      <c r="F347" t="s">
        <v>49</v>
      </c>
      <c r="G347" t="s">
        <v>27</v>
      </c>
      <c r="H347" t="s">
        <v>29</v>
      </c>
      <c r="I347" t="s">
        <v>83</v>
      </c>
      <c r="J347" t="s">
        <v>352</v>
      </c>
      <c r="K347" t="s">
        <v>77</v>
      </c>
      <c r="L347" t="s">
        <v>43</v>
      </c>
      <c r="M347" t="s">
        <v>118</v>
      </c>
      <c r="N347" s="2">
        <v>45867</v>
      </c>
      <c r="P347">
        <v>5</v>
      </c>
      <c r="Q347">
        <v>95.09</v>
      </c>
      <c r="R347">
        <v>133.13</v>
      </c>
      <c r="S347">
        <v>0.15</v>
      </c>
      <c r="T347">
        <v>565.79999999999995</v>
      </c>
      <c r="U347" t="s">
        <v>87</v>
      </c>
      <c r="V347">
        <v>475.45</v>
      </c>
      <c r="W347">
        <v>90.35</v>
      </c>
    </row>
    <row r="348" spans="1:23" x14ac:dyDescent="0.25">
      <c r="A348" t="s">
        <v>1093</v>
      </c>
      <c r="B348" s="2" t="s">
        <v>1094</v>
      </c>
      <c r="C348" s="2">
        <f>DATEVALUE(tblPivotSource[[#This Row],[OrderDate]])</f>
        <v>46047</v>
      </c>
      <c r="D348" t="s">
        <v>193</v>
      </c>
      <c r="E348" t="s">
        <v>194</v>
      </c>
      <c r="F348" t="s">
        <v>39</v>
      </c>
      <c r="G348" t="s">
        <v>68</v>
      </c>
      <c r="H348" t="s">
        <v>29</v>
      </c>
      <c r="I348" t="s">
        <v>29</v>
      </c>
      <c r="J348" t="s">
        <v>570</v>
      </c>
      <c r="K348" t="s">
        <v>31</v>
      </c>
      <c r="L348" t="s">
        <v>43</v>
      </c>
      <c r="M348" t="s">
        <v>54</v>
      </c>
      <c r="N348" s="2">
        <v>46061</v>
      </c>
      <c r="P348">
        <v>3</v>
      </c>
      <c r="Q348">
        <v>22.45</v>
      </c>
      <c r="R348">
        <v>29.18</v>
      </c>
      <c r="S348">
        <v>0.1</v>
      </c>
      <c r="T348">
        <v>78.790000000000006</v>
      </c>
      <c r="U348" t="s">
        <v>94</v>
      </c>
      <c r="V348">
        <v>67.349999999999994</v>
      </c>
      <c r="W348">
        <v>11.44</v>
      </c>
    </row>
    <row r="349" spans="1:23" x14ac:dyDescent="0.25">
      <c r="A349" t="s">
        <v>1095</v>
      </c>
      <c r="B349" s="2" t="s">
        <v>1096</v>
      </c>
      <c r="C349" s="2">
        <f>DATEVALUE(tblPivotSource[[#This Row],[OrderDate]])</f>
        <v>45725</v>
      </c>
      <c r="D349" t="s">
        <v>137</v>
      </c>
      <c r="E349" t="s">
        <v>138</v>
      </c>
      <c r="F349" t="s">
        <v>67</v>
      </c>
      <c r="G349" t="s">
        <v>68</v>
      </c>
      <c r="H349" t="s">
        <v>50</v>
      </c>
      <c r="I349" t="s">
        <v>69</v>
      </c>
      <c r="J349" t="s">
        <v>632</v>
      </c>
      <c r="K349" t="s">
        <v>52</v>
      </c>
      <c r="L349" t="s">
        <v>53</v>
      </c>
      <c r="M349" t="s">
        <v>118</v>
      </c>
      <c r="N349" s="2">
        <v>45732</v>
      </c>
      <c r="O349" s="2">
        <v>45734</v>
      </c>
      <c r="P349">
        <v>12</v>
      </c>
      <c r="Q349">
        <v>69.23</v>
      </c>
      <c r="R349">
        <v>86.54</v>
      </c>
      <c r="S349">
        <v>0.05</v>
      </c>
      <c r="T349">
        <v>986.56</v>
      </c>
      <c r="U349" t="s">
        <v>338</v>
      </c>
      <c r="V349">
        <v>830.76</v>
      </c>
      <c r="W349">
        <v>155.80000000000001</v>
      </c>
    </row>
    <row r="350" spans="1:23" x14ac:dyDescent="0.25">
      <c r="A350" t="s">
        <v>1097</v>
      </c>
      <c r="B350" s="2" t="s">
        <v>1098</v>
      </c>
      <c r="C350" s="2">
        <f>DATEVALUE(tblPivotSource[[#This Row],[OrderDate]])</f>
        <v>45986</v>
      </c>
      <c r="D350" t="s">
        <v>498</v>
      </c>
      <c r="E350" t="s">
        <v>323</v>
      </c>
      <c r="F350" t="s">
        <v>122</v>
      </c>
      <c r="G350" t="s">
        <v>60</v>
      </c>
      <c r="H350" t="s">
        <v>40</v>
      </c>
      <c r="I350" t="s">
        <v>83</v>
      </c>
      <c r="J350" t="s">
        <v>161</v>
      </c>
      <c r="K350" t="s">
        <v>31</v>
      </c>
      <c r="L350" t="s">
        <v>93</v>
      </c>
      <c r="M350" t="s">
        <v>118</v>
      </c>
      <c r="N350" s="2">
        <v>46000</v>
      </c>
      <c r="O350" s="2">
        <v>45988</v>
      </c>
      <c r="P350">
        <v>10</v>
      </c>
      <c r="Q350">
        <v>21.57</v>
      </c>
      <c r="R350">
        <v>26.96</v>
      </c>
      <c r="S350">
        <v>0</v>
      </c>
      <c r="T350">
        <v>269.60000000000002</v>
      </c>
      <c r="U350" t="s">
        <v>119</v>
      </c>
      <c r="V350">
        <v>215.7</v>
      </c>
      <c r="W350">
        <v>53.9</v>
      </c>
    </row>
    <row r="351" spans="1:23" x14ac:dyDescent="0.25">
      <c r="A351" t="s">
        <v>1099</v>
      </c>
      <c r="B351" s="2" t="s">
        <v>1031</v>
      </c>
      <c r="C351" s="2">
        <f>DATEVALUE(tblPivotSource[[#This Row],[OrderDate]])</f>
        <v>45374</v>
      </c>
      <c r="D351" t="s">
        <v>942</v>
      </c>
      <c r="E351" t="s">
        <v>456</v>
      </c>
      <c r="F351" t="s">
        <v>128</v>
      </c>
      <c r="G351" t="s">
        <v>60</v>
      </c>
      <c r="H351" t="s">
        <v>28</v>
      </c>
      <c r="I351" t="s">
        <v>129</v>
      </c>
      <c r="J351" t="s">
        <v>400</v>
      </c>
      <c r="K351" t="s">
        <v>77</v>
      </c>
      <c r="L351" t="s">
        <v>32</v>
      </c>
      <c r="M351" t="s">
        <v>118</v>
      </c>
      <c r="N351" s="2">
        <v>45377</v>
      </c>
      <c r="P351">
        <v>1</v>
      </c>
      <c r="Q351">
        <v>41.95</v>
      </c>
      <c r="R351">
        <v>58.73</v>
      </c>
      <c r="S351">
        <v>0.15</v>
      </c>
      <c r="T351">
        <v>49.92</v>
      </c>
      <c r="U351" t="s">
        <v>183</v>
      </c>
      <c r="V351">
        <v>41.95</v>
      </c>
      <c r="W351">
        <v>7.97</v>
      </c>
    </row>
    <row r="352" spans="1:23" x14ac:dyDescent="0.25">
      <c r="A352" t="s">
        <v>1100</v>
      </c>
      <c r="B352" s="2" t="s">
        <v>897</v>
      </c>
      <c r="C352" s="2">
        <f>DATEVALUE(tblPivotSource[[#This Row],[OrderDate]])</f>
        <v>45800</v>
      </c>
      <c r="D352" t="s">
        <v>924</v>
      </c>
      <c r="E352" t="s">
        <v>925</v>
      </c>
      <c r="F352" t="s">
        <v>26</v>
      </c>
      <c r="G352" t="s">
        <v>60</v>
      </c>
      <c r="H352" t="s">
        <v>28</v>
      </c>
      <c r="I352" t="s">
        <v>40</v>
      </c>
      <c r="J352" t="s">
        <v>781</v>
      </c>
      <c r="K352" t="s">
        <v>77</v>
      </c>
      <c r="L352" t="s">
        <v>43</v>
      </c>
      <c r="M352" t="s">
        <v>33</v>
      </c>
      <c r="N352" s="2">
        <v>45803</v>
      </c>
      <c r="P352">
        <v>20</v>
      </c>
      <c r="Q352">
        <v>24.18</v>
      </c>
      <c r="R352">
        <v>33.85</v>
      </c>
      <c r="S352">
        <v>0.05</v>
      </c>
      <c r="T352">
        <v>643.15</v>
      </c>
      <c r="U352" t="s">
        <v>78</v>
      </c>
      <c r="V352">
        <v>483.6</v>
      </c>
      <c r="W352">
        <v>159.55000000000001</v>
      </c>
    </row>
    <row r="353" spans="1:23" x14ac:dyDescent="0.25">
      <c r="A353" t="s">
        <v>1101</v>
      </c>
      <c r="B353" s="2" t="s">
        <v>1102</v>
      </c>
      <c r="C353" s="2">
        <f>DATEVALUE(tblPivotSource[[#This Row],[OrderDate]])</f>
        <v>45722</v>
      </c>
      <c r="D353" t="s">
        <v>47</v>
      </c>
      <c r="E353" t="s">
        <v>48</v>
      </c>
      <c r="F353" t="s">
        <v>49</v>
      </c>
      <c r="G353" t="s">
        <v>27</v>
      </c>
      <c r="H353" t="s">
        <v>50</v>
      </c>
      <c r="I353" t="s">
        <v>129</v>
      </c>
      <c r="J353" t="s">
        <v>1047</v>
      </c>
      <c r="K353" t="s">
        <v>77</v>
      </c>
      <c r="L353" t="s">
        <v>32</v>
      </c>
      <c r="M353" t="s">
        <v>33</v>
      </c>
      <c r="N353" s="2">
        <v>45725</v>
      </c>
      <c r="P353">
        <v>2</v>
      </c>
      <c r="Q353">
        <v>29.32</v>
      </c>
      <c r="R353">
        <v>36.65</v>
      </c>
      <c r="S353">
        <v>0.1</v>
      </c>
      <c r="T353">
        <v>65.97</v>
      </c>
      <c r="U353" t="s">
        <v>156</v>
      </c>
      <c r="V353">
        <v>58.64</v>
      </c>
      <c r="W353">
        <v>7.33</v>
      </c>
    </row>
    <row r="354" spans="1:23" x14ac:dyDescent="0.25">
      <c r="A354" t="s">
        <v>1103</v>
      </c>
      <c r="B354" s="2" t="s">
        <v>1008</v>
      </c>
      <c r="C354" s="2">
        <f>DATEVALUE(tblPivotSource[[#This Row],[OrderDate]])</f>
        <v>45635</v>
      </c>
      <c r="D354" t="s">
        <v>1104</v>
      </c>
      <c r="E354" t="s">
        <v>1105</v>
      </c>
      <c r="F354" t="s">
        <v>128</v>
      </c>
      <c r="G354" t="s">
        <v>27</v>
      </c>
      <c r="H354" t="s">
        <v>40</v>
      </c>
      <c r="I354" t="s">
        <v>29</v>
      </c>
      <c r="J354" t="s">
        <v>851</v>
      </c>
      <c r="K354" t="s">
        <v>31</v>
      </c>
      <c r="L354" t="s">
        <v>53</v>
      </c>
      <c r="M354" t="s">
        <v>86</v>
      </c>
      <c r="N354" s="2">
        <v>45649</v>
      </c>
      <c r="O354" s="2">
        <v>45645</v>
      </c>
      <c r="P354">
        <v>2</v>
      </c>
      <c r="Q354">
        <v>11.28</v>
      </c>
      <c r="R354">
        <v>15.23</v>
      </c>
      <c r="S354">
        <v>0.05</v>
      </c>
      <c r="T354">
        <v>28.94</v>
      </c>
      <c r="U354" t="s">
        <v>140</v>
      </c>
      <c r="V354">
        <v>22.56</v>
      </c>
      <c r="W354">
        <v>6.38</v>
      </c>
    </row>
    <row r="355" spans="1:23" x14ac:dyDescent="0.25">
      <c r="A355" t="s">
        <v>1106</v>
      </c>
      <c r="B355" s="2" t="s">
        <v>1107</v>
      </c>
      <c r="C355" s="2">
        <f>DATEVALUE(tblPivotSource[[#This Row],[OrderDate]])</f>
        <v>45427</v>
      </c>
      <c r="D355" t="s">
        <v>1071</v>
      </c>
      <c r="E355" t="s">
        <v>66</v>
      </c>
      <c r="F355" t="s">
        <v>188</v>
      </c>
      <c r="G355" t="s">
        <v>27</v>
      </c>
      <c r="H355" t="s">
        <v>50</v>
      </c>
      <c r="I355" t="s">
        <v>29</v>
      </c>
      <c r="J355" t="s">
        <v>209</v>
      </c>
      <c r="K355" t="s">
        <v>52</v>
      </c>
      <c r="L355" t="s">
        <v>85</v>
      </c>
      <c r="M355" t="s">
        <v>118</v>
      </c>
      <c r="N355" s="2">
        <v>45434</v>
      </c>
      <c r="P355">
        <v>3</v>
      </c>
      <c r="Q355">
        <v>8.2200000000000006</v>
      </c>
      <c r="R355">
        <v>11.1</v>
      </c>
      <c r="S355">
        <v>0</v>
      </c>
      <c r="T355">
        <v>33.299999999999997</v>
      </c>
      <c r="U355" t="s">
        <v>78</v>
      </c>
      <c r="V355">
        <v>24.66</v>
      </c>
      <c r="W355">
        <v>8.64</v>
      </c>
    </row>
    <row r="356" spans="1:23" x14ac:dyDescent="0.25">
      <c r="A356" t="s">
        <v>1108</v>
      </c>
      <c r="B356" s="2" t="s">
        <v>887</v>
      </c>
      <c r="C356" s="2">
        <f>DATEVALUE(tblPivotSource[[#This Row],[OrderDate]])</f>
        <v>45583</v>
      </c>
      <c r="D356" t="s">
        <v>109</v>
      </c>
      <c r="E356" t="s">
        <v>110</v>
      </c>
      <c r="F356" t="s">
        <v>26</v>
      </c>
      <c r="G356" t="s">
        <v>27</v>
      </c>
      <c r="H356" t="s">
        <v>28</v>
      </c>
      <c r="I356" t="s">
        <v>83</v>
      </c>
      <c r="J356" t="s">
        <v>902</v>
      </c>
      <c r="K356" t="s">
        <v>52</v>
      </c>
      <c r="L356" t="s">
        <v>43</v>
      </c>
      <c r="M356" t="s">
        <v>33</v>
      </c>
      <c r="N356" s="2">
        <v>45590</v>
      </c>
      <c r="P356">
        <v>10</v>
      </c>
      <c r="Q356">
        <v>28.27</v>
      </c>
      <c r="R356">
        <v>40.99</v>
      </c>
      <c r="S356">
        <v>0.15</v>
      </c>
      <c r="T356">
        <v>348.42</v>
      </c>
      <c r="U356" t="s">
        <v>338</v>
      </c>
      <c r="V356">
        <v>282.7</v>
      </c>
      <c r="W356">
        <v>65.72</v>
      </c>
    </row>
    <row r="357" spans="1:23" x14ac:dyDescent="0.25">
      <c r="A357" t="s">
        <v>1109</v>
      </c>
      <c r="B357" s="2" t="s">
        <v>1110</v>
      </c>
      <c r="C357" s="2">
        <f>DATEVALUE(tblPivotSource[[#This Row],[OrderDate]])</f>
        <v>45974</v>
      </c>
      <c r="D357" t="s">
        <v>341</v>
      </c>
      <c r="E357" t="s">
        <v>38</v>
      </c>
      <c r="F357" t="s">
        <v>39</v>
      </c>
      <c r="G357" t="s">
        <v>60</v>
      </c>
      <c r="H357" t="s">
        <v>50</v>
      </c>
      <c r="I357" t="s">
        <v>41</v>
      </c>
      <c r="J357" t="s">
        <v>457</v>
      </c>
      <c r="K357" t="s">
        <v>31</v>
      </c>
      <c r="L357" t="s">
        <v>53</v>
      </c>
      <c r="M357" t="s">
        <v>86</v>
      </c>
      <c r="N357" s="2">
        <v>45988</v>
      </c>
      <c r="O357" s="2">
        <v>45977</v>
      </c>
      <c r="P357">
        <v>10</v>
      </c>
      <c r="Q357">
        <v>25.8</v>
      </c>
      <c r="R357">
        <v>36.119999999999997</v>
      </c>
      <c r="S357">
        <v>0</v>
      </c>
      <c r="T357">
        <v>361.2</v>
      </c>
      <c r="U357" t="s">
        <v>78</v>
      </c>
      <c r="V357">
        <v>258</v>
      </c>
      <c r="W357">
        <v>103.2</v>
      </c>
    </row>
    <row r="358" spans="1:23" x14ac:dyDescent="0.25">
      <c r="A358" t="s">
        <v>1111</v>
      </c>
      <c r="B358" s="2" t="s">
        <v>1112</v>
      </c>
      <c r="C358" s="2">
        <f>DATEVALUE(tblPivotSource[[#This Row],[OrderDate]])</f>
        <v>45502</v>
      </c>
      <c r="D358" t="s">
        <v>868</v>
      </c>
      <c r="E358" t="s">
        <v>869</v>
      </c>
      <c r="F358" t="s">
        <v>67</v>
      </c>
      <c r="G358" t="s">
        <v>27</v>
      </c>
      <c r="H358" t="s">
        <v>40</v>
      </c>
      <c r="I358" t="s">
        <v>41</v>
      </c>
      <c r="J358" t="s">
        <v>42</v>
      </c>
      <c r="K358" t="s">
        <v>31</v>
      </c>
      <c r="L358" t="s">
        <v>32</v>
      </c>
      <c r="M358" t="s">
        <v>86</v>
      </c>
      <c r="N358" s="2">
        <v>45516</v>
      </c>
      <c r="P358">
        <v>3</v>
      </c>
      <c r="Q358">
        <v>33.06</v>
      </c>
      <c r="R358">
        <v>47.94</v>
      </c>
      <c r="S358">
        <v>0.1</v>
      </c>
      <c r="T358">
        <v>129.44</v>
      </c>
      <c r="U358" t="s">
        <v>71</v>
      </c>
      <c r="V358">
        <v>99.18</v>
      </c>
      <c r="W358">
        <v>30.26</v>
      </c>
    </row>
    <row r="359" spans="1:23" x14ac:dyDescent="0.25">
      <c r="A359" t="s">
        <v>1113</v>
      </c>
      <c r="B359" s="2" t="s">
        <v>1114</v>
      </c>
      <c r="C359" s="2">
        <f>DATEVALUE(tblPivotSource[[#This Row],[OrderDate]])</f>
        <v>45838</v>
      </c>
      <c r="D359" t="s">
        <v>407</v>
      </c>
      <c r="E359" t="s">
        <v>408</v>
      </c>
      <c r="F359" t="s">
        <v>67</v>
      </c>
      <c r="G359" t="s">
        <v>60</v>
      </c>
      <c r="H359" t="s">
        <v>50</v>
      </c>
      <c r="I359" t="s">
        <v>83</v>
      </c>
      <c r="J359" t="s">
        <v>145</v>
      </c>
      <c r="K359" t="s">
        <v>52</v>
      </c>
      <c r="L359" t="s">
        <v>32</v>
      </c>
      <c r="M359" t="s">
        <v>86</v>
      </c>
      <c r="N359" s="2">
        <v>45845</v>
      </c>
      <c r="P359">
        <v>1</v>
      </c>
      <c r="Q359">
        <v>67.95</v>
      </c>
      <c r="R359">
        <v>88.34</v>
      </c>
      <c r="S359">
        <v>0</v>
      </c>
      <c r="T359">
        <v>88.34</v>
      </c>
      <c r="U359" t="s">
        <v>183</v>
      </c>
      <c r="V359">
        <v>67.95</v>
      </c>
      <c r="W359">
        <v>20.39</v>
      </c>
    </row>
    <row r="360" spans="1:23" x14ac:dyDescent="0.25">
      <c r="A360" t="s">
        <v>1115</v>
      </c>
      <c r="B360" s="2" t="s">
        <v>1116</v>
      </c>
      <c r="C360" s="2">
        <f>DATEVALUE(tblPivotSource[[#This Row],[OrderDate]])</f>
        <v>45296</v>
      </c>
      <c r="D360" t="s">
        <v>774</v>
      </c>
      <c r="E360" t="s">
        <v>673</v>
      </c>
      <c r="F360" t="s">
        <v>128</v>
      </c>
      <c r="G360" t="s">
        <v>68</v>
      </c>
      <c r="H360" t="s">
        <v>40</v>
      </c>
      <c r="I360" t="s">
        <v>83</v>
      </c>
      <c r="J360" t="s">
        <v>525</v>
      </c>
      <c r="K360" t="s">
        <v>52</v>
      </c>
      <c r="L360" t="s">
        <v>93</v>
      </c>
      <c r="M360" t="s">
        <v>33</v>
      </c>
      <c r="N360" s="2">
        <v>45303</v>
      </c>
      <c r="O360" s="2">
        <v>45302</v>
      </c>
      <c r="P360">
        <v>12</v>
      </c>
      <c r="Q360">
        <v>20.49</v>
      </c>
      <c r="R360">
        <v>29.71</v>
      </c>
      <c r="S360">
        <v>0.1</v>
      </c>
      <c r="T360">
        <v>320.87</v>
      </c>
      <c r="U360" t="s">
        <v>119</v>
      </c>
      <c r="V360">
        <v>245.88</v>
      </c>
      <c r="W360">
        <v>74.989999999999995</v>
      </c>
    </row>
    <row r="361" spans="1:23" x14ac:dyDescent="0.25">
      <c r="A361" t="s">
        <v>1117</v>
      </c>
      <c r="B361" s="2" t="s">
        <v>237</v>
      </c>
      <c r="C361" s="2">
        <f>DATEVALUE(tblPivotSource[[#This Row],[OrderDate]])</f>
        <v>45997</v>
      </c>
      <c r="D361" t="s">
        <v>355</v>
      </c>
      <c r="E361" t="s">
        <v>356</v>
      </c>
      <c r="F361" t="s">
        <v>122</v>
      </c>
      <c r="G361" t="s">
        <v>60</v>
      </c>
      <c r="H361" t="s">
        <v>28</v>
      </c>
      <c r="I361" t="s">
        <v>61</v>
      </c>
      <c r="J361" t="s">
        <v>515</v>
      </c>
      <c r="K361" t="s">
        <v>77</v>
      </c>
      <c r="L361" t="s">
        <v>53</v>
      </c>
      <c r="M361" t="s">
        <v>54</v>
      </c>
      <c r="N361" s="2">
        <v>46000</v>
      </c>
      <c r="O361" s="2">
        <v>46007</v>
      </c>
      <c r="P361">
        <v>2</v>
      </c>
      <c r="Q361">
        <v>11.82</v>
      </c>
      <c r="R361">
        <v>17.14</v>
      </c>
      <c r="S361">
        <v>0</v>
      </c>
      <c r="T361">
        <v>34.28</v>
      </c>
      <c r="U361" t="s">
        <v>250</v>
      </c>
      <c r="V361">
        <v>23.64</v>
      </c>
      <c r="W361">
        <v>10.64</v>
      </c>
    </row>
    <row r="362" spans="1:23" x14ac:dyDescent="0.25">
      <c r="A362" t="s">
        <v>1118</v>
      </c>
      <c r="B362" s="2" t="s">
        <v>1119</v>
      </c>
      <c r="C362" s="2">
        <f>DATEVALUE(tblPivotSource[[#This Row],[OrderDate]])</f>
        <v>45517</v>
      </c>
      <c r="D362" t="s">
        <v>1120</v>
      </c>
      <c r="E362" t="s">
        <v>1121</v>
      </c>
      <c r="F362" t="s">
        <v>67</v>
      </c>
      <c r="G362" t="s">
        <v>27</v>
      </c>
      <c r="H362" t="s">
        <v>50</v>
      </c>
      <c r="I362" t="s">
        <v>129</v>
      </c>
      <c r="J362" t="s">
        <v>400</v>
      </c>
      <c r="K362" t="s">
        <v>52</v>
      </c>
      <c r="L362" t="s">
        <v>43</v>
      </c>
      <c r="M362" t="s">
        <v>33</v>
      </c>
      <c r="N362" s="2">
        <v>45524</v>
      </c>
      <c r="P362">
        <v>1</v>
      </c>
      <c r="Q362">
        <v>41.95</v>
      </c>
      <c r="R362">
        <v>58.73</v>
      </c>
      <c r="S362">
        <v>0</v>
      </c>
      <c r="T362">
        <v>58.73</v>
      </c>
      <c r="U362" t="s">
        <v>287</v>
      </c>
      <c r="V362">
        <v>41.95</v>
      </c>
      <c r="W362">
        <v>16.78</v>
      </c>
    </row>
    <row r="363" spans="1:23" x14ac:dyDescent="0.25">
      <c r="A363" t="s">
        <v>1122</v>
      </c>
      <c r="B363" s="2" t="s">
        <v>1123</v>
      </c>
      <c r="C363" s="2">
        <f>DATEVALUE(tblPivotSource[[#This Row],[OrderDate]])</f>
        <v>45315</v>
      </c>
      <c r="D363" t="s">
        <v>912</v>
      </c>
      <c r="E363" t="s">
        <v>229</v>
      </c>
      <c r="F363" t="s">
        <v>188</v>
      </c>
      <c r="G363" t="s">
        <v>27</v>
      </c>
      <c r="H363" t="s">
        <v>50</v>
      </c>
      <c r="I363" t="s">
        <v>29</v>
      </c>
      <c r="J363" t="s">
        <v>1080</v>
      </c>
      <c r="K363" t="s">
        <v>52</v>
      </c>
      <c r="L363" t="s">
        <v>32</v>
      </c>
      <c r="M363" t="s">
        <v>86</v>
      </c>
      <c r="N363" s="2">
        <v>45322</v>
      </c>
      <c r="P363">
        <v>20</v>
      </c>
      <c r="Q363">
        <v>38.36</v>
      </c>
      <c r="R363">
        <v>53.7</v>
      </c>
      <c r="S363">
        <v>0</v>
      </c>
      <c r="T363">
        <v>1074</v>
      </c>
      <c r="U363" t="s">
        <v>87</v>
      </c>
      <c r="V363">
        <v>767.2</v>
      </c>
      <c r="W363">
        <v>306.8</v>
      </c>
    </row>
    <row r="364" spans="1:23" x14ac:dyDescent="0.25">
      <c r="A364" t="s">
        <v>1124</v>
      </c>
      <c r="B364" s="2" t="s">
        <v>1125</v>
      </c>
      <c r="C364" s="2">
        <f>DATEVALUE(tblPivotSource[[#This Row],[OrderDate]])</f>
        <v>45617</v>
      </c>
      <c r="D364" t="s">
        <v>789</v>
      </c>
      <c r="E364" t="s">
        <v>623</v>
      </c>
      <c r="F364" t="s">
        <v>26</v>
      </c>
      <c r="G364" t="s">
        <v>27</v>
      </c>
      <c r="H364" t="s">
        <v>28</v>
      </c>
      <c r="I364" t="s">
        <v>29</v>
      </c>
      <c r="J364" t="s">
        <v>209</v>
      </c>
      <c r="K364" t="s">
        <v>31</v>
      </c>
      <c r="L364" t="s">
        <v>43</v>
      </c>
      <c r="M364" t="s">
        <v>33</v>
      </c>
      <c r="N364" s="2">
        <v>45631</v>
      </c>
      <c r="P364">
        <v>20</v>
      </c>
      <c r="Q364">
        <v>8.2200000000000006</v>
      </c>
      <c r="R364">
        <v>11.1</v>
      </c>
      <c r="S364">
        <v>0.15</v>
      </c>
      <c r="T364">
        <v>188.7</v>
      </c>
      <c r="U364" t="s">
        <v>167</v>
      </c>
      <c r="V364">
        <v>164.4</v>
      </c>
      <c r="W364">
        <v>24.3</v>
      </c>
    </row>
    <row r="365" spans="1:23" x14ac:dyDescent="0.25">
      <c r="A365" t="s">
        <v>1126</v>
      </c>
      <c r="B365" s="2" t="s">
        <v>1127</v>
      </c>
      <c r="C365" s="2">
        <f>DATEVALUE(tblPivotSource[[#This Row],[OrderDate]])</f>
        <v>45670</v>
      </c>
      <c r="D365" t="s">
        <v>398</v>
      </c>
      <c r="E365" t="s">
        <v>399</v>
      </c>
      <c r="F365" t="s">
        <v>67</v>
      </c>
      <c r="G365" t="s">
        <v>68</v>
      </c>
      <c r="H365" t="s">
        <v>50</v>
      </c>
      <c r="I365" t="s">
        <v>69</v>
      </c>
      <c r="J365" t="s">
        <v>452</v>
      </c>
      <c r="K365" t="s">
        <v>52</v>
      </c>
      <c r="L365" t="s">
        <v>85</v>
      </c>
      <c r="M365" t="s">
        <v>118</v>
      </c>
      <c r="N365" s="2">
        <v>45677</v>
      </c>
      <c r="P365">
        <v>12</v>
      </c>
      <c r="Q365">
        <v>14.05</v>
      </c>
      <c r="R365">
        <v>19.670000000000002</v>
      </c>
      <c r="S365">
        <v>0</v>
      </c>
      <c r="T365">
        <v>236.04</v>
      </c>
      <c r="U365" t="s">
        <v>119</v>
      </c>
      <c r="V365">
        <v>168.6</v>
      </c>
      <c r="W365">
        <v>67.44</v>
      </c>
    </row>
    <row r="366" spans="1:23" x14ac:dyDescent="0.25">
      <c r="A366" t="s">
        <v>1128</v>
      </c>
      <c r="B366" s="2" t="s">
        <v>1129</v>
      </c>
      <c r="C366" s="2">
        <f>DATEVALUE(tblPivotSource[[#This Row],[OrderDate]])</f>
        <v>46051</v>
      </c>
      <c r="D366" t="s">
        <v>696</v>
      </c>
      <c r="E366" t="s">
        <v>697</v>
      </c>
      <c r="F366" t="s">
        <v>128</v>
      </c>
      <c r="G366" t="s">
        <v>60</v>
      </c>
      <c r="H366" t="s">
        <v>50</v>
      </c>
      <c r="I366" t="s">
        <v>29</v>
      </c>
      <c r="J366" t="s">
        <v>273</v>
      </c>
      <c r="K366" t="s">
        <v>52</v>
      </c>
      <c r="L366" t="s">
        <v>93</v>
      </c>
      <c r="M366" t="s">
        <v>86</v>
      </c>
      <c r="N366" s="2">
        <v>46058</v>
      </c>
      <c r="O366" s="2">
        <v>46061</v>
      </c>
      <c r="P366">
        <v>20</v>
      </c>
      <c r="Q366">
        <v>40.94</v>
      </c>
      <c r="R366">
        <v>53.22</v>
      </c>
      <c r="S366">
        <v>0</v>
      </c>
      <c r="T366">
        <v>1064.4000000000001</v>
      </c>
      <c r="U366" t="s">
        <v>55</v>
      </c>
      <c r="V366">
        <v>818.8</v>
      </c>
      <c r="W366">
        <v>245.6</v>
      </c>
    </row>
    <row r="367" spans="1:23" x14ac:dyDescent="0.25">
      <c r="A367" t="s">
        <v>1130</v>
      </c>
      <c r="B367" s="2" t="s">
        <v>1073</v>
      </c>
      <c r="C367" s="2">
        <f>DATEVALUE(tblPivotSource[[#This Row],[OrderDate]])</f>
        <v>45380</v>
      </c>
      <c r="D367" t="s">
        <v>689</v>
      </c>
      <c r="E367" t="s">
        <v>690</v>
      </c>
      <c r="F367" t="s">
        <v>128</v>
      </c>
      <c r="G367" t="s">
        <v>68</v>
      </c>
      <c r="H367" t="s">
        <v>40</v>
      </c>
      <c r="I367" t="s">
        <v>29</v>
      </c>
      <c r="J367" t="s">
        <v>881</v>
      </c>
      <c r="K367" t="s">
        <v>31</v>
      </c>
      <c r="L367" t="s">
        <v>85</v>
      </c>
      <c r="M367" t="s">
        <v>118</v>
      </c>
      <c r="N367" s="2">
        <v>45394</v>
      </c>
      <c r="P367">
        <v>5</v>
      </c>
      <c r="Q367">
        <v>28.02</v>
      </c>
      <c r="R367">
        <v>36.43</v>
      </c>
      <c r="S367">
        <v>0.1</v>
      </c>
      <c r="T367">
        <v>163.94</v>
      </c>
      <c r="U367" t="s">
        <v>250</v>
      </c>
      <c r="V367">
        <v>140.1</v>
      </c>
      <c r="W367">
        <v>23.84</v>
      </c>
    </row>
    <row r="368" spans="1:23" x14ac:dyDescent="0.25">
      <c r="A368" t="s">
        <v>1131</v>
      </c>
      <c r="B368" s="2" t="s">
        <v>383</v>
      </c>
      <c r="C368" s="2">
        <f>DATEVALUE(tblPivotSource[[#This Row],[OrderDate]])</f>
        <v>45382</v>
      </c>
      <c r="D368" t="s">
        <v>627</v>
      </c>
      <c r="E368" t="s">
        <v>104</v>
      </c>
      <c r="F368" t="s">
        <v>49</v>
      </c>
      <c r="G368" t="s">
        <v>27</v>
      </c>
      <c r="H368" t="s">
        <v>28</v>
      </c>
      <c r="I368" t="s">
        <v>41</v>
      </c>
      <c r="J368" t="s">
        <v>357</v>
      </c>
      <c r="K368" t="s">
        <v>52</v>
      </c>
      <c r="L368" t="s">
        <v>53</v>
      </c>
      <c r="M368" t="s">
        <v>33</v>
      </c>
      <c r="N368" s="2">
        <v>45389</v>
      </c>
      <c r="O368" s="2">
        <v>45389</v>
      </c>
      <c r="P368">
        <v>5</v>
      </c>
      <c r="Q368">
        <v>14.89</v>
      </c>
      <c r="R368">
        <v>20.85</v>
      </c>
      <c r="S368">
        <v>0</v>
      </c>
      <c r="T368">
        <v>104.25</v>
      </c>
      <c r="U368" t="s">
        <v>71</v>
      </c>
      <c r="V368">
        <v>74.45</v>
      </c>
      <c r="W368">
        <v>29.8</v>
      </c>
    </row>
    <row r="369" spans="1:23" x14ac:dyDescent="0.25">
      <c r="A369" t="s">
        <v>1132</v>
      </c>
      <c r="B369" s="2" t="s">
        <v>720</v>
      </c>
      <c r="C369" s="2">
        <f>DATEVALUE(tblPivotSource[[#This Row],[OrderDate]])</f>
        <v>45588</v>
      </c>
      <c r="D369" t="s">
        <v>234</v>
      </c>
      <c r="E369" t="s">
        <v>38</v>
      </c>
      <c r="F369" t="s">
        <v>67</v>
      </c>
      <c r="G369" t="s">
        <v>60</v>
      </c>
      <c r="H369" t="s">
        <v>29</v>
      </c>
      <c r="I369" t="s">
        <v>41</v>
      </c>
      <c r="J369" t="s">
        <v>312</v>
      </c>
      <c r="K369" t="s">
        <v>52</v>
      </c>
      <c r="L369" t="s">
        <v>53</v>
      </c>
      <c r="M369" t="s">
        <v>86</v>
      </c>
      <c r="N369" s="2">
        <v>45595</v>
      </c>
      <c r="O369" s="2">
        <v>45592</v>
      </c>
      <c r="P369">
        <v>20</v>
      </c>
      <c r="Q369">
        <v>18.989999999999998</v>
      </c>
      <c r="R369">
        <v>25.64</v>
      </c>
      <c r="S369">
        <v>0.1</v>
      </c>
      <c r="T369">
        <v>461.52</v>
      </c>
      <c r="U369" t="s">
        <v>119</v>
      </c>
      <c r="V369">
        <v>379.8</v>
      </c>
      <c r="W369">
        <v>81.72</v>
      </c>
    </row>
    <row r="370" spans="1:23" x14ac:dyDescent="0.25">
      <c r="A370" t="s">
        <v>1133</v>
      </c>
      <c r="B370" s="2" t="s">
        <v>1134</v>
      </c>
      <c r="C370" s="2">
        <f>DATEVALUE(tblPivotSource[[#This Row],[OrderDate]])</f>
        <v>45319</v>
      </c>
      <c r="D370" t="s">
        <v>642</v>
      </c>
      <c r="E370" t="s">
        <v>144</v>
      </c>
      <c r="F370" t="s">
        <v>128</v>
      </c>
      <c r="G370" t="s">
        <v>60</v>
      </c>
      <c r="H370" t="s">
        <v>50</v>
      </c>
      <c r="I370" t="s">
        <v>28</v>
      </c>
      <c r="J370" t="s">
        <v>693</v>
      </c>
      <c r="K370" t="s">
        <v>52</v>
      </c>
      <c r="L370" t="s">
        <v>53</v>
      </c>
      <c r="M370" t="s">
        <v>118</v>
      </c>
      <c r="N370" s="2">
        <v>45326</v>
      </c>
      <c r="O370" s="2">
        <v>45324</v>
      </c>
      <c r="P370">
        <v>3</v>
      </c>
      <c r="Q370">
        <v>41.79</v>
      </c>
      <c r="R370">
        <v>60.6</v>
      </c>
      <c r="S370">
        <v>0.15</v>
      </c>
      <c r="T370">
        <v>154.53</v>
      </c>
      <c r="U370" t="s">
        <v>94</v>
      </c>
      <c r="V370">
        <v>125.37</v>
      </c>
      <c r="W370">
        <v>29.16</v>
      </c>
    </row>
    <row r="371" spans="1:23" x14ac:dyDescent="0.25">
      <c r="A371" t="s">
        <v>1135</v>
      </c>
      <c r="B371" s="2" t="s">
        <v>1136</v>
      </c>
      <c r="C371" s="2">
        <f>DATEVALUE(tblPivotSource[[#This Row],[OrderDate]])</f>
        <v>45719</v>
      </c>
      <c r="D371" t="s">
        <v>234</v>
      </c>
      <c r="E371" t="s">
        <v>38</v>
      </c>
      <c r="F371" t="s">
        <v>49</v>
      </c>
      <c r="G371" t="s">
        <v>60</v>
      </c>
      <c r="H371" t="s">
        <v>40</v>
      </c>
      <c r="I371" t="s">
        <v>40</v>
      </c>
      <c r="J371" t="s">
        <v>932</v>
      </c>
      <c r="K371" t="s">
        <v>77</v>
      </c>
      <c r="L371" t="s">
        <v>53</v>
      </c>
      <c r="M371" t="s">
        <v>86</v>
      </c>
      <c r="N371" s="2">
        <v>45722</v>
      </c>
      <c r="O371" s="2">
        <v>45725</v>
      </c>
      <c r="P371">
        <v>10</v>
      </c>
      <c r="Q371">
        <v>38.549999999999997</v>
      </c>
      <c r="R371">
        <v>53.97</v>
      </c>
      <c r="S371">
        <v>0</v>
      </c>
      <c r="T371">
        <v>539.70000000000005</v>
      </c>
      <c r="U371" t="s">
        <v>263</v>
      </c>
      <c r="V371">
        <v>385.5</v>
      </c>
      <c r="W371">
        <v>154.19999999999999</v>
      </c>
    </row>
    <row r="372" spans="1:23" x14ac:dyDescent="0.25">
      <c r="A372" t="s">
        <v>1137</v>
      </c>
      <c r="B372" s="2" t="s">
        <v>1138</v>
      </c>
      <c r="C372" s="2">
        <f>DATEVALUE(tblPivotSource[[#This Row],[OrderDate]])</f>
        <v>45887</v>
      </c>
      <c r="D372" t="s">
        <v>538</v>
      </c>
      <c r="E372" t="s">
        <v>539</v>
      </c>
      <c r="F372" t="s">
        <v>122</v>
      </c>
      <c r="G372" t="s">
        <v>68</v>
      </c>
      <c r="H372" t="s">
        <v>29</v>
      </c>
      <c r="I372" t="s">
        <v>129</v>
      </c>
      <c r="J372" t="s">
        <v>767</v>
      </c>
      <c r="K372" t="s">
        <v>52</v>
      </c>
      <c r="L372" t="s">
        <v>53</v>
      </c>
      <c r="M372" t="s">
        <v>118</v>
      </c>
      <c r="N372" s="2">
        <v>45894</v>
      </c>
      <c r="O372" s="2">
        <v>45897</v>
      </c>
      <c r="P372">
        <v>3</v>
      </c>
      <c r="Q372">
        <v>38.57</v>
      </c>
      <c r="R372">
        <v>48.21</v>
      </c>
      <c r="S372">
        <v>0</v>
      </c>
      <c r="T372">
        <v>144.63</v>
      </c>
      <c r="U372" t="s">
        <v>190</v>
      </c>
      <c r="V372">
        <v>115.71</v>
      </c>
      <c r="W372">
        <v>28.92</v>
      </c>
    </row>
    <row r="373" spans="1:23" x14ac:dyDescent="0.25">
      <c r="A373" t="s">
        <v>1139</v>
      </c>
      <c r="B373" s="2" t="s">
        <v>1140</v>
      </c>
      <c r="C373" s="2">
        <f>DATEVALUE(tblPivotSource[[#This Row],[OrderDate]])</f>
        <v>45309</v>
      </c>
      <c r="D373" t="s">
        <v>341</v>
      </c>
      <c r="E373" t="s">
        <v>38</v>
      </c>
      <c r="F373" t="s">
        <v>26</v>
      </c>
      <c r="G373" t="s">
        <v>60</v>
      </c>
      <c r="H373" t="s">
        <v>50</v>
      </c>
      <c r="I373" t="s">
        <v>83</v>
      </c>
      <c r="J373" t="s">
        <v>105</v>
      </c>
      <c r="K373" t="s">
        <v>52</v>
      </c>
      <c r="L373" t="s">
        <v>53</v>
      </c>
      <c r="M373" t="s">
        <v>33</v>
      </c>
      <c r="N373" s="2">
        <v>45316</v>
      </c>
      <c r="O373" s="2">
        <v>45310</v>
      </c>
      <c r="P373">
        <v>10</v>
      </c>
      <c r="Q373">
        <v>16.510000000000002</v>
      </c>
      <c r="R373">
        <v>23.94</v>
      </c>
      <c r="S373">
        <v>0</v>
      </c>
      <c r="T373">
        <v>239.4</v>
      </c>
      <c r="U373" t="s">
        <v>71</v>
      </c>
      <c r="V373">
        <v>165.1</v>
      </c>
      <c r="W373">
        <v>74.3</v>
      </c>
    </row>
    <row r="374" spans="1:23" x14ac:dyDescent="0.25">
      <c r="A374" t="s">
        <v>1141</v>
      </c>
      <c r="B374" s="2" t="s">
        <v>934</v>
      </c>
      <c r="C374" s="2">
        <f>DATEVALUE(tblPivotSource[[#This Row],[OrderDate]])</f>
        <v>45571</v>
      </c>
      <c r="D374" t="s">
        <v>361</v>
      </c>
      <c r="E374" t="s">
        <v>362</v>
      </c>
      <c r="F374" t="s">
        <v>49</v>
      </c>
      <c r="G374" t="s">
        <v>60</v>
      </c>
      <c r="H374" t="s">
        <v>28</v>
      </c>
      <c r="I374" t="s">
        <v>40</v>
      </c>
      <c r="J374" t="s">
        <v>346</v>
      </c>
      <c r="K374" t="s">
        <v>52</v>
      </c>
      <c r="L374" t="s">
        <v>43</v>
      </c>
      <c r="M374" t="s">
        <v>118</v>
      </c>
      <c r="N374" s="2">
        <v>45578</v>
      </c>
      <c r="P374">
        <v>12</v>
      </c>
      <c r="Q374">
        <v>17.63</v>
      </c>
      <c r="R374">
        <v>22.92</v>
      </c>
      <c r="S374">
        <v>0.1</v>
      </c>
      <c r="T374">
        <v>247.54</v>
      </c>
      <c r="U374" t="s">
        <v>287</v>
      </c>
      <c r="V374">
        <v>211.56</v>
      </c>
      <c r="W374">
        <v>35.979999999999997</v>
      </c>
    </row>
    <row r="375" spans="1:23" x14ac:dyDescent="0.25">
      <c r="A375" t="s">
        <v>1142</v>
      </c>
      <c r="B375" s="2" t="s">
        <v>1143</v>
      </c>
      <c r="C375" s="2">
        <f>DATEVALUE(tblPivotSource[[#This Row],[OrderDate]])</f>
        <v>45935</v>
      </c>
      <c r="D375" t="s">
        <v>37</v>
      </c>
      <c r="E375" t="s">
        <v>38</v>
      </c>
      <c r="F375" t="s">
        <v>67</v>
      </c>
      <c r="G375" t="s">
        <v>27</v>
      </c>
      <c r="H375" t="s">
        <v>40</v>
      </c>
      <c r="I375" t="s">
        <v>69</v>
      </c>
      <c r="J375" t="s">
        <v>452</v>
      </c>
      <c r="K375" t="s">
        <v>77</v>
      </c>
      <c r="L375" t="s">
        <v>43</v>
      </c>
      <c r="M375" t="s">
        <v>54</v>
      </c>
      <c r="N375" s="2">
        <v>45938</v>
      </c>
      <c r="P375">
        <v>10</v>
      </c>
      <c r="Q375">
        <v>14.05</v>
      </c>
      <c r="R375">
        <v>19.670000000000002</v>
      </c>
      <c r="S375">
        <v>0.15</v>
      </c>
      <c r="T375">
        <v>167.2</v>
      </c>
      <c r="U375" t="s">
        <v>140</v>
      </c>
      <c r="V375">
        <v>140.5</v>
      </c>
      <c r="W375">
        <v>26.7</v>
      </c>
    </row>
    <row r="376" spans="1:23" x14ac:dyDescent="0.25">
      <c r="A376" t="s">
        <v>1144</v>
      </c>
      <c r="B376" s="2" t="s">
        <v>1145</v>
      </c>
      <c r="C376" s="2">
        <f>DATEVALUE(tblPivotSource[[#This Row],[OrderDate]])</f>
        <v>45569</v>
      </c>
      <c r="D376" t="s">
        <v>143</v>
      </c>
      <c r="E376" t="s">
        <v>144</v>
      </c>
      <c r="F376" t="s">
        <v>26</v>
      </c>
      <c r="G376" t="s">
        <v>27</v>
      </c>
      <c r="H376" t="s">
        <v>40</v>
      </c>
      <c r="I376" t="s">
        <v>41</v>
      </c>
      <c r="J376" t="s">
        <v>292</v>
      </c>
      <c r="K376" t="s">
        <v>31</v>
      </c>
      <c r="L376" t="s">
        <v>32</v>
      </c>
      <c r="M376" t="s">
        <v>54</v>
      </c>
      <c r="N376" s="2">
        <v>45583</v>
      </c>
      <c r="P376">
        <v>5</v>
      </c>
      <c r="Q376">
        <v>29.64</v>
      </c>
      <c r="R376">
        <v>41.5</v>
      </c>
      <c r="S376">
        <v>0</v>
      </c>
      <c r="T376">
        <v>207.5</v>
      </c>
      <c r="U376" t="s">
        <v>87</v>
      </c>
      <c r="V376">
        <v>148.19999999999999</v>
      </c>
      <c r="W376">
        <v>59.3</v>
      </c>
    </row>
    <row r="377" spans="1:23" x14ac:dyDescent="0.25">
      <c r="A377" t="s">
        <v>1146</v>
      </c>
      <c r="B377" s="2" t="s">
        <v>1147</v>
      </c>
      <c r="C377" s="2">
        <f>DATEVALUE(tblPivotSource[[#This Row],[OrderDate]])</f>
        <v>45713</v>
      </c>
      <c r="D377" t="s">
        <v>341</v>
      </c>
      <c r="E377" t="s">
        <v>38</v>
      </c>
      <c r="F377" t="s">
        <v>67</v>
      </c>
      <c r="G377" t="s">
        <v>60</v>
      </c>
      <c r="H377" t="s">
        <v>50</v>
      </c>
      <c r="I377" t="s">
        <v>129</v>
      </c>
      <c r="J377" t="s">
        <v>652</v>
      </c>
      <c r="K377" t="s">
        <v>52</v>
      </c>
      <c r="L377" t="s">
        <v>53</v>
      </c>
      <c r="M377" t="s">
        <v>118</v>
      </c>
      <c r="N377" s="2">
        <v>45720</v>
      </c>
      <c r="O377" s="2">
        <v>45715</v>
      </c>
      <c r="P377">
        <v>12</v>
      </c>
      <c r="Q377">
        <v>20.81</v>
      </c>
      <c r="R377">
        <v>29.13</v>
      </c>
      <c r="S377">
        <v>0.05</v>
      </c>
      <c r="T377">
        <v>332.08</v>
      </c>
      <c r="U377" t="s">
        <v>119</v>
      </c>
      <c r="V377">
        <v>249.72</v>
      </c>
      <c r="W377">
        <v>82.36</v>
      </c>
    </row>
    <row r="378" spans="1:23" x14ac:dyDescent="0.25">
      <c r="A378" t="s">
        <v>1148</v>
      </c>
      <c r="B378" s="2" t="s">
        <v>1149</v>
      </c>
      <c r="C378" s="2">
        <f>DATEVALUE(tblPivotSource[[#This Row],[OrderDate]])</f>
        <v>45411</v>
      </c>
      <c r="D378" t="s">
        <v>823</v>
      </c>
      <c r="E378" t="s">
        <v>807</v>
      </c>
      <c r="F378" t="s">
        <v>122</v>
      </c>
      <c r="G378" t="s">
        <v>60</v>
      </c>
      <c r="H378" t="s">
        <v>50</v>
      </c>
      <c r="I378" t="s">
        <v>40</v>
      </c>
      <c r="J378" t="s">
        <v>471</v>
      </c>
      <c r="K378" t="s">
        <v>52</v>
      </c>
      <c r="L378" t="s">
        <v>32</v>
      </c>
      <c r="M378" t="s">
        <v>86</v>
      </c>
      <c r="N378" s="2">
        <v>45418</v>
      </c>
      <c r="P378">
        <v>5</v>
      </c>
      <c r="Q378">
        <v>13.03</v>
      </c>
      <c r="R378">
        <v>16.29</v>
      </c>
      <c r="S378">
        <v>0.1</v>
      </c>
      <c r="T378">
        <v>73.3</v>
      </c>
      <c r="U378" t="s">
        <v>190</v>
      </c>
      <c r="V378">
        <v>65.150000000000006</v>
      </c>
      <c r="W378">
        <v>8.15</v>
      </c>
    </row>
    <row r="379" spans="1:23" x14ac:dyDescent="0.25">
      <c r="A379" t="s">
        <v>1150</v>
      </c>
      <c r="B379" s="2" t="s">
        <v>1151</v>
      </c>
      <c r="C379" s="2">
        <f>DATEVALUE(tblPivotSource[[#This Row],[OrderDate]])</f>
        <v>45642</v>
      </c>
      <c r="D379" t="s">
        <v>868</v>
      </c>
      <c r="E379" t="s">
        <v>869</v>
      </c>
      <c r="F379" t="s">
        <v>128</v>
      </c>
      <c r="G379" t="s">
        <v>27</v>
      </c>
      <c r="H379" t="s">
        <v>50</v>
      </c>
      <c r="I379" t="s">
        <v>29</v>
      </c>
      <c r="J379" t="s">
        <v>570</v>
      </c>
      <c r="K379" t="s">
        <v>31</v>
      </c>
      <c r="L379" t="s">
        <v>43</v>
      </c>
      <c r="M379" t="s">
        <v>33</v>
      </c>
      <c r="N379" s="2">
        <v>45656</v>
      </c>
      <c r="P379">
        <v>1</v>
      </c>
      <c r="Q379">
        <v>22.45</v>
      </c>
      <c r="R379">
        <v>29.18</v>
      </c>
      <c r="S379">
        <v>0.15</v>
      </c>
      <c r="T379">
        <v>24.8</v>
      </c>
      <c r="U379" t="s">
        <v>44</v>
      </c>
      <c r="V379">
        <v>22.45</v>
      </c>
      <c r="W379">
        <v>2.35</v>
      </c>
    </row>
    <row r="380" spans="1:23" x14ac:dyDescent="0.25">
      <c r="A380" t="s">
        <v>1152</v>
      </c>
      <c r="B380" s="2" t="s">
        <v>1153</v>
      </c>
      <c r="C380" s="2">
        <f>DATEVALUE(tblPivotSource[[#This Row],[OrderDate]])</f>
        <v>45606</v>
      </c>
      <c r="D380" t="s">
        <v>689</v>
      </c>
      <c r="E380" t="s">
        <v>690</v>
      </c>
      <c r="F380" t="s">
        <v>39</v>
      </c>
      <c r="G380" t="s">
        <v>68</v>
      </c>
      <c r="H380" t="s">
        <v>28</v>
      </c>
      <c r="I380" t="s">
        <v>28</v>
      </c>
      <c r="J380" t="s">
        <v>863</v>
      </c>
      <c r="K380" t="s">
        <v>52</v>
      </c>
      <c r="L380" t="s">
        <v>53</v>
      </c>
      <c r="M380" t="s">
        <v>118</v>
      </c>
      <c r="N380" s="2">
        <v>45613</v>
      </c>
      <c r="O380" s="2">
        <v>45614</v>
      </c>
      <c r="P380">
        <v>10</v>
      </c>
      <c r="Q380">
        <v>58.01</v>
      </c>
      <c r="R380">
        <v>72.510000000000005</v>
      </c>
      <c r="S380">
        <v>0</v>
      </c>
      <c r="T380">
        <v>725.1</v>
      </c>
      <c r="U380" t="s">
        <v>112</v>
      </c>
      <c r="V380">
        <v>580.1</v>
      </c>
      <c r="W380">
        <v>145</v>
      </c>
    </row>
    <row r="381" spans="1:23" x14ac:dyDescent="0.25">
      <c r="A381" t="s">
        <v>1154</v>
      </c>
      <c r="B381" s="2" t="s">
        <v>1155</v>
      </c>
      <c r="C381" s="2">
        <f>DATEVALUE(tblPivotSource[[#This Row],[OrderDate]])</f>
        <v>45733</v>
      </c>
      <c r="D381" t="s">
        <v>733</v>
      </c>
      <c r="E381" t="s">
        <v>268</v>
      </c>
      <c r="F381" t="s">
        <v>67</v>
      </c>
      <c r="G381" t="s">
        <v>68</v>
      </c>
      <c r="H381" t="s">
        <v>50</v>
      </c>
      <c r="I381" t="s">
        <v>69</v>
      </c>
      <c r="J381" t="s">
        <v>150</v>
      </c>
      <c r="K381" t="s">
        <v>52</v>
      </c>
      <c r="L381" t="s">
        <v>53</v>
      </c>
      <c r="M381" t="s">
        <v>86</v>
      </c>
      <c r="N381" s="2">
        <v>45740</v>
      </c>
      <c r="O381" s="2">
        <v>45734</v>
      </c>
      <c r="P381">
        <v>3</v>
      </c>
      <c r="Q381">
        <v>24.05</v>
      </c>
      <c r="R381">
        <v>31.27</v>
      </c>
      <c r="S381">
        <v>0</v>
      </c>
      <c r="T381">
        <v>93.81</v>
      </c>
      <c r="U381" t="s">
        <v>358</v>
      </c>
      <c r="V381">
        <v>72.150000000000006</v>
      </c>
      <c r="W381">
        <v>21.66</v>
      </c>
    </row>
    <row r="382" spans="1:23" x14ac:dyDescent="0.25">
      <c r="A382" t="s">
        <v>1156</v>
      </c>
      <c r="B382" s="2" t="s">
        <v>1157</v>
      </c>
      <c r="C382" s="2">
        <f>DATEVALUE(tblPivotSource[[#This Row],[OrderDate]])</f>
        <v>45359</v>
      </c>
      <c r="D382" t="s">
        <v>1158</v>
      </c>
      <c r="E382" t="s">
        <v>873</v>
      </c>
      <c r="F382" t="s">
        <v>67</v>
      </c>
      <c r="G382" t="s">
        <v>68</v>
      </c>
      <c r="H382" t="s">
        <v>29</v>
      </c>
      <c r="I382" t="s">
        <v>129</v>
      </c>
      <c r="J382" t="s">
        <v>1047</v>
      </c>
      <c r="K382" t="s">
        <v>31</v>
      </c>
      <c r="L382" t="s">
        <v>93</v>
      </c>
      <c r="M382" t="s">
        <v>33</v>
      </c>
      <c r="N382" s="2">
        <v>45373</v>
      </c>
      <c r="O382" s="2">
        <v>45362</v>
      </c>
      <c r="P382">
        <v>2</v>
      </c>
      <c r="Q382">
        <v>29.32</v>
      </c>
      <c r="R382">
        <v>36.65</v>
      </c>
      <c r="S382">
        <v>0.1</v>
      </c>
      <c r="T382">
        <v>65.97</v>
      </c>
      <c r="U382" t="s">
        <v>287</v>
      </c>
      <c r="V382">
        <v>58.64</v>
      </c>
      <c r="W382">
        <v>7.33</v>
      </c>
    </row>
    <row r="383" spans="1:23" x14ac:dyDescent="0.25">
      <c r="A383" t="s">
        <v>1159</v>
      </c>
      <c r="B383" s="2" t="s">
        <v>1160</v>
      </c>
      <c r="C383" s="2">
        <f>DATEVALUE(tblPivotSource[[#This Row],[OrderDate]])</f>
        <v>45978</v>
      </c>
      <c r="D383" t="s">
        <v>826</v>
      </c>
      <c r="E383" t="s">
        <v>827</v>
      </c>
      <c r="F383" t="s">
        <v>67</v>
      </c>
      <c r="G383" t="s">
        <v>60</v>
      </c>
      <c r="H383" t="s">
        <v>50</v>
      </c>
      <c r="I383" t="s">
        <v>69</v>
      </c>
      <c r="J383" t="s">
        <v>372</v>
      </c>
      <c r="K383" t="s">
        <v>52</v>
      </c>
      <c r="L383" t="s">
        <v>43</v>
      </c>
      <c r="M383" t="s">
        <v>54</v>
      </c>
      <c r="N383" s="2">
        <v>45985</v>
      </c>
      <c r="P383">
        <v>3</v>
      </c>
      <c r="Q383">
        <v>29.39</v>
      </c>
      <c r="R383">
        <v>39.68</v>
      </c>
      <c r="S383">
        <v>0</v>
      </c>
      <c r="T383">
        <v>119.04</v>
      </c>
      <c r="U383" t="s">
        <v>71</v>
      </c>
      <c r="V383">
        <v>88.17</v>
      </c>
      <c r="W383">
        <v>30.87</v>
      </c>
    </row>
    <row r="384" spans="1:23" x14ac:dyDescent="0.25">
      <c r="A384" t="s">
        <v>1161</v>
      </c>
      <c r="B384" s="2" t="s">
        <v>1162</v>
      </c>
      <c r="C384" s="2">
        <f>DATEVALUE(tblPivotSource[[#This Row],[OrderDate]])</f>
        <v>45804</v>
      </c>
      <c r="D384" t="s">
        <v>1163</v>
      </c>
      <c r="E384" t="s">
        <v>110</v>
      </c>
      <c r="F384" t="s">
        <v>26</v>
      </c>
      <c r="H384" t="s">
        <v>40</v>
      </c>
      <c r="I384" t="s">
        <v>40</v>
      </c>
      <c r="J384" t="s">
        <v>932</v>
      </c>
      <c r="K384" t="s">
        <v>77</v>
      </c>
      <c r="L384" t="s">
        <v>53</v>
      </c>
      <c r="M384" t="s">
        <v>118</v>
      </c>
      <c r="N384" s="2">
        <v>45807</v>
      </c>
      <c r="O384" s="2">
        <v>45808</v>
      </c>
      <c r="P384">
        <v>2</v>
      </c>
      <c r="Q384">
        <v>38.549999999999997</v>
      </c>
      <c r="R384">
        <v>53.97</v>
      </c>
      <c r="S384">
        <v>0.1</v>
      </c>
      <c r="T384">
        <v>97.15</v>
      </c>
      <c r="U384" t="s">
        <v>287</v>
      </c>
      <c r="V384">
        <v>77.099999999999994</v>
      </c>
      <c r="W384">
        <v>20.05</v>
      </c>
    </row>
    <row r="385" spans="1:23" x14ac:dyDescent="0.25">
      <c r="A385" t="s">
        <v>1164</v>
      </c>
      <c r="B385" s="2" t="s">
        <v>1165</v>
      </c>
      <c r="C385" s="2">
        <f>DATEVALUE(tblPivotSource[[#This Row],[OrderDate]])</f>
        <v>45580</v>
      </c>
      <c r="D385" t="s">
        <v>596</v>
      </c>
      <c r="E385" t="s">
        <v>597</v>
      </c>
      <c r="F385" t="s">
        <v>26</v>
      </c>
      <c r="G385" t="s">
        <v>68</v>
      </c>
      <c r="H385" t="s">
        <v>50</v>
      </c>
      <c r="I385" t="s">
        <v>28</v>
      </c>
      <c r="J385" t="s">
        <v>415</v>
      </c>
      <c r="K385" t="s">
        <v>52</v>
      </c>
      <c r="L385" t="s">
        <v>93</v>
      </c>
      <c r="M385" t="s">
        <v>86</v>
      </c>
      <c r="N385" s="2">
        <v>45587</v>
      </c>
      <c r="O385" s="2">
        <v>45590</v>
      </c>
      <c r="P385">
        <v>20</v>
      </c>
      <c r="Q385">
        <v>29.93</v>
      </c>
      <c r="R385">
        <v>38.909999999999997</v>
      </c>
      <c r="S385">
        <v>0</v>
      </c>
      <c r="T385">
        <v>778.2</v>
      </c>
      <c r="U385" t="s">
        <v>338</v>
      </c>
      <c r="V385">
        <v>598.6</v>
      </c>
      <c r="W385">
        <v>179.6</v>
      </c>
    </row>
    <row r="386" spans="1:23" x14ac:dyDescent="0.25">
      <c r="A386" t="s">
        <v>1166</v>
      </c>
      <c r="B386" s="2" t="s">
        <v>837</v>
      </c>
      <c r="C386" s="2">
        <f>DATEVALUE(tblPivotSource[[#This Row],[OrderDate]])</f>
        <v>45481</v>
      </c>
      <c r="D386" t="s">
        <v>441</v>
      </c>
      <c r="E386" t="s">
        <v>442</v>
      </c>
      <c r="F386" t="s">
        <v>67</v>
      </c>
      <c r="G386" t="s">
        <v>27</v>
      </c>
      <c r="H386" t="s">
        <v>50</v>
      </c>
      <c r="I386" t="s">
        <v>61</v>
      </c>
      <c r="J386" t="s">
        <v>616</v>
      </c>
      <c r="K386" t="s">
        <v>52</v>
      </c>
      <c r="L386" t="s">
        <v>43</v>
      </c>
      <c r="M386" t="s">
        <v>33</v>
      </c>
      <c r="N386" s="2">
        <v>45488</v>
      </c>
      <c r="P386">
        <v>2</v>
      </c>
      <c r="Q386">
        <v>15.73</v>
      </c>
      <c r="R386">
        <v>19.66</v>
      </c>
      <c r="S386">
        <v>0.1</v>
      </c>
      <c r="T386">
        <v>35.39</v>
      </c>
      <c r="U386" t="s">
        <v>44</v>
      </c>
      <c r="V386">
        <v>31.46</v>
      </c>
      <c r="W386">
        <v>3.93</v>
      </c>
    </row>
    <row r="387" spans="1:23" x14ac:dyDescent="0.25">
      <c r="A387" t="s">
        <v>1167</v>
      </c>
      <c r="B387" s="2" t="s">
        <v>1168</v>
      </c>
      <c r="C387" s="2">
        <f>DATEVALUE(tblPivotSource[[#This Row],[OrderDate]])</f>
        <v>45709</v>
      </c>
      <c r="D387" t="s">
        <v>197</v>
      </c>
      <c r="E387" t="s">
        <v>198</v>
      </c>
      <c r="F387" t="s">
        <v>128</v>
      </c>
      <c r="H387" t="s">
        <v>50</v>
      </c>
      <c r="I387" t="s">
        <v>41</v>
      </c>
      <c r="J387" t="s">
        <v>573</v>
      </c>
      <c r="K387" t="s">
        <v>77</v>
      </c>
      <c r="L387" t="s">
        <v>32</v>
      </c>
      <c r="M387" t="s">
        <v>54</v>
      </c>
      <c r="N387" s="2">
        <v>45712</v>
      </c>
      <c r="P387">
        <v>10</v>
      </c>
      <c r="Q387">
        <v>34.340000000000003</v>
      </c>
      <c r="R387">
        <v>44.64</v>
      </c>
      <c r="S387">
        <v>0.15</v>
      </c>
      <c r="T387">
        <v>379.44</v>
      </c>
      <c r="U387" t="s">
        <v>140</v>
      </c>
      <c r="V387">
        <v>343.4</v>
      </c>
      <c r="W387">
        <v>36.04</v>
      </c>
    </row>
    <row r="388" spans="1:23" x14ac:dyDescent="0.25">
      <c r="A388" t="s">
        <v>1169</v>
      </c>
      <c r="B388" s="2" t="s">
        <v>388</v>
      </c>
      <c r="C388" s="2">
        <f>DATEVALUE(tblPivotSource[[#This Row],[OrderDate]])</f>
        <v>45862</v>
      </c>
      <c r="D388" t="s">
        <v>587</v>
      </c>
      <c r="E388" t="s">
        <v>588</v>
      </c>
      <c r="F388" t="s">
        <v>128</v>
      </c>
      <c r="G388" t="s">
        <v>27</v>
      </c>
      <c r="H388" t="s">
        <v>40</v>
      </c>
      <c r="I388" t="s">
        <v>40</v>
      </c>
      <c r="J388" t="s">
        <v>996</v>
      </c>
      <c r="K388" t="s">
        <v>52</v>
      </c>
      <c r="L388" t="s">
        <v>53</v>
      </c>
      <c r="M388" t="s">
        <v>54</v>
      </c>
      <c r="N388" s="2">
        <v>45869</v>
      </c>
      <c r="O388" s="2">
        <v>45866</v>
      </c>
      <c r="P388">
        <v>10</v>
      </c>
      <c r="Q388">
        <v>27.34</v>
      </c>
      <c r="R388">
        <v>39.64</v>
      </c>
      <c r="S388">
        <v>0.15</v>
      </c>
      <c r="T388">
        <v>336.94</v>
      </c>
      <c r="U388" t="s">
        <v>119</v>
      </c>
      <c r="V388">
        <v>273.39999999999998</v>
      </c>
      <c r="W388">
        <v>63.54</v>
      </c>
    </row>
    <row r="389" spans="1:23" x14ac:dyDescent="0.25">
      <c r="A389" t="s">
        <v>1170</v>
      </c>
      <c r="B389" s="2" t="s">
        <v>1171</v>
      </c>
      <c r="C389" s="2">
        <f>DATEVALUE(tblPivotSource[[#This Row],[OrderDate]])</f>
        <v>45859</v>
      </c>
      <c r="D389" t="s">
        <v>498</v>
      </c>
      <c r="E389" t="s">
        <v>323</v>
      </c>
      <c r="F389" t="s">
        <v>188</v>
      </c>
      <c r="G389" t="s">
        <v>60</v>
      </c>
      <c r="H389" t="s">
        <v>50</v>
      </c>
      <c r="I389" t="s">
        <v>40</v>
      </c>
      <c r="J389" t="s">
        <v>535</v>
      </c>
      <c r="K389" t="s">
        <v>31</v>
      </c>
      <c r="L389" t="s">
        <v>93</v>
      </c>
      <c r="M389" t="s">
        <v>86</v>
      </c>
      <c r="N389" s="2">
        <v>45873</v>
      </c>
      <c r="O389" s="2">
        <v>45862</v>
      </c>
      <c r="P389">
        <v>2</v>
      </c>
      <c r="Q389">
        <v>35.03</v>
      </c>
      <c r="R389">
        <v>50.79</v>
      </c>
      <c r="S389">
        <v>0.15</v>
      </c>
      <c r="T389">
        <v>86.34</v>
      </c>
      <c r="U389" t="s">
        <v>78</v>
      </c>
      <c r="V389">
        <v>70.06</v>
      </c>
      <c r="W389">
        <v>16.28</v>
      </c>
    </row>
    <row r="390" spans="1:23" x14ac:dyDescent="0.25">
      <c r="A390" t="s">
        <v>1172</v>
      </c>
      <c r="B390" s="2" t="s">
        <v>343</v>
      </c>
      <c r="C390" s="2">
        <f>DATEVALUE(tblPivotSource[[#This Row],[OrderDate]])</f>
        <v>45305</v>
      </c>
      <c r="D390" t="s">
        <v>441</v>
      </c>
      <c r="E390" t="s">
        <v>442</v>
      </c>
      <c r="F390" t="s">
        <v>67</v>
      </c>
      <c r="G390" t="s">
        <v>27</v>
      </c>
      <c r="H390" t="s">
        <v>50</v>
      </c>
      <c r="I390" t="s">
        <v>69</v>
      </c>
      <c r="J390" t="s">
        <v>632</v>
      </c>
      <c r="K390" t="s">
        <v>52</v>
      </c>
      <c r="L390" t="s">
        <v>53</v>
      </c>
      <c r="M390" t="s">
        <v>118</v>
      </c>
      <c r="N390" s="2">
        <v>45312</v>
      </c>
      <c r="O390" s="2">
        <v>45312</v>
      </c>
      <c r="P390">
        <v>20</v>
      </c>
      <c r="Q390">
        <v>69.23</v>
      </c>
      <c r="R390">
        <v>86.54</v>
      </c>
      <c r="S390">
        <v>0</v>
      </c>
      <c r="T390">
        <v>1730.8</v>
      </c>
      <c r="U390" t="s">
        <v>250</v>
      </c>
      <c r="V390">
        <v>1384.6</v>
      </c>
      <c r="W390">
        <v>346.2</v>
      </c>
    </row>
    <row r="391" spans="1:23" x14ac:dyDescent="0.25">
      <c r="A391" t="s">
        <v>1173</v>
      </c>
      <c r="B391" s="2" t="s">
        <v>1174</v>
      </c>
      <c r="C391" s="2">
        <f>DATEVALUE(tblPivotSource[[#This Row],[OrderDate]])</f>
        <v>46003</v>
      </c>
      <c r="D391" t="s">
        <v>413</v>
      </c>
      <c r="E391" t="s">
        <v>414</v>
      </c>
      <c r="F391" t="s">
        <v>49</v>
      </c>
      <c r="G391" t="s">
        <v>68</v>
      </c>
      <c r="H391" t="s">
        <v>28</v>
      </c>
      <c r="I391" t="s">
        <v>40</v>
      </c>
      <c r="J391" t="s">
        <v>76</v>
      </c>
      <c r="K391" t="s">
        <v>31</v>
      </c>
      <c r="L391" t="s">
        <v>32</v>
      </c>
      <c r="M391" t="s">
        <v>33</v>
      </c>
      <c r="N391" s="2">
        <v>46017</v>
      </c>
      <c r="P391">
        <v>5</v>
      </c>
      <c r="Q391">
        <v>19.010000000000002</v>
      </c>
      <c r="R391">
        <v>27.56</v>
      </c>
      <c r="S391">
        <v>0</v>
      </c>
      <c r="T391">
        <v>137.80000000000001</v>
      </c>
      <c r="U391" t="s">
        <v>287</v>
      </c>
      <c r="V391">
        <v>95.05</v>
      </c>
      <c r="W391">
        <v>42.75</v>
      </c>
    </row>
    <row r="392" spans="1:23" x14ac:dyDescent="0.25">
      <c r="A392" t="s">
        <v>1175</v>
      </c>
      <c r="B392" s="2" t="s">
        <v>1176</v>
      </c>
      <c r="C392" s="2">
        <f>DATEVALUE(tblPivotSource[[#This Row],[OrderDate]])</f>
        <v>45901</v>
      </c>
      <c r="D392" t="s">
        <v>407</v>
      </c>
      <c r="E392" t="s">
        <v>408</v>
      </c>
      <c r="F392" t="s">
        <v>39</v>
      </c>
      <c r="G392" t="s">
        <v>60</v>
      </c>
      <c r="H392" t="s">
        <v>29</v>
      </c>
      <c r="I392" t="s">
        <v>28</v>
      </c>
      <c r="J392" t="s">
        <v>660</v>
      </c>
      <c r="K392" t="s">
        <v>52</v>
      </c>
      <c r="L392" t="s">
        <v>43</v>
      </c>
      <c r="M392" t="s">
        <v>54</v>
      </c>
      <c r="N392" s="2">
        <v>45908</v>
      </c>
      <c r="P392">
        <v>2</v>
      </c>
      <c r="Q392">
        <v>12.9</v>
      </c>
      <c r="R392">
        <v>18.7</v>
      </c>
      <c r="S392">
        <v>0.15</v>
      </c>
      <c r="T392">
        <v>31.79</v>
      </c>
      <c r="U392" t="s">
        <v>250</v>
      </c>
      <c r="V392">
        <v>25.8</v>
      </c>
      <c r="W392">
        <v>5.99</v>
      </c>
    </row>
    <row r="393" spans="1:23" x14ac:dyDescent="0.25">
      <c r="A393" t="s">
        <v>1177</v>
      </c>
      <c r="B393" s="2" t="s">
        <v>744</v>
      </c>
      <c r="C393" s="2">
        <f>DATEVALUE(tblPivotSource[[#This Row],[OrderDate]])</f>
        <v>45656</v>
      </c>
      <c r="D393" t="s">
        <v>1158</v>
      </c>
      <c r="E393" t="s">
        <v>873</v>
      </c>
      <c r="F393" t="s">
        <v>26</v>
      </c>
      <c r="G393" t="s">
        <v>68</v>
      </c>
      <c r="H393" t="s">
        <v>28</v>
      </c>
      <c r="I393" t="s">
        <v>40</v>
      </c>
      <c r="J393" t="s">
        <v>471</v>
      </c>
      <c r="K393" t="s">
        <v>31</v>
      </c>
      <c r="L393" t="s">
        <v>53</v>
      </c>
      <c r="M393" t="s">
        <v>33</v>
      </c>
      <c r="N393" s="2">
        <v>45670</v>
      </c>
      <c r="O393" s="2">
        <v>45658</v>
      </c>
      <c r="P393">
        <v>2</v>
      </c>
      <c r="Q393">
        <v>13.03</v>
      </c>
      <c r="R393">
        <v>16.29</v>
      </c>
      <c r="S393">
        <v>0.05</v>
      </c>
      <c r="T393">
        <v>30.95</v>
      </c>
      <c r="U393" t="s">
        <v>231</v>
      </c>
      <c r="V393">
        <v>26.06</v>
      </c>
      <c r="W393">
        <v>4.8899999999999997</v>
      </c>
    </row>
    <row r="394" spans="1:23" x14ac:dyDescent="0.25">
      <c r="A394" t="s">
        <v>1178</v>
      </c>
      <c r="B394" s="2" t="s">
        <v>1179</v>
      </c>
      <c r="C394" s="2">
        <f>DATEVALUE(tblPivotSource[[#This Row],[OrderDate]])</f>
        <v>45548</v>
      </c>
      <c r="D394" t="s">
        <v>1180</v>
      </c>
      <c r="E394" t="s">
        <v>1181</v>
      </c>
      <c r="F394" t="s">
        <v>39</v>
      </c>
      <c r="G394" t="s">
        <v>27</v>
      </c>
      <c r="H394" t="s">
        <v>40</v>
      </c>
      <c r="I394" t="s">
        <v>28</v>
      </c>
      <c r="J394" t="s">
        <v>415</v>
      </c>
      <c r="K394" t="s">
        <v>77</v>
      </c>
      <c r="L394" t="s">
        <v>32</v>
      </c>
      <c r="M394" t="s">
        <v>118</v>
      </c>
      <c r="N394" s="2">
        <v>45551</v>
      </c>
      <c r="P394">
        <v>5</v>
      </c>
      <c r="Q394">
        <v>29.93</v>
      </c>
      <c r="R394">
        <v>38.909999999999997</v>
      </c>
      <c r="S394">
        <v>0</v>
      </c>
      <c r="T394">
        <v>194.55</v>
      </c>
      <c r="U394" t="s">
        <v>87</v>
      </c>
      <c r="V394">
        <v>149.65</v>
      </c>
      <c r="W394">
        <v>44.9</v>
      </c>
    </row>
    <row r="395" spans="1:23" x14ac:dyDescent="0.25">
      <c r="A395" t="s">
        <v>1182</v>
      </c>
      <c r="B395" s="2" t="s">
        <v>1098</v>
      </c>
      <c r="C395" s="2">
        <f>DATEVALUE(tblPivotSource[[#This Row],[OrderDate]])</f>
        <v>45986</v>
      </c>
      <c r="D395" t="s">
        <v>942</v>
      </c>
      <c r="E395" t="s">
        <v>456</v>
      </c>
      <c r="F395" t="s">
        <v>122</v>
      </c>
      <c r="G395" t="s">
        <v>60</v>
      </c>
      <c r="H395" t="s">
        <v>40</v>
      </c>
      <c r="I395" t="s">
        <v>41</v>
      </c>
      <c r="J395" t="s">
        <v>312</v>
      </c>
      <c r="K395" t="s">
        <v>52</v>
      </c>
      <c r="L395" t="s">
        <v>43</v>
      </c>
      <c r="M395" t="s">
        <v>118</v>
      </c>
      <c r="N395" s="2">
        <v>45993</v>
      </c>
      <c r="P395">
        <v>10</v>
      </c>
      <c r="Q395">
        <v>18.989999999999998</v>
      </c>
      <c r="R395">
        <v>25.64</v>
      </c>
      <c r="S395">
        <v>0</v>
      </c>
      <c r="T395">
        <v>256.39999999999998</v>
      </c>
      <c r="U395" t="s">
        <v>94</v>
      </c>
      <c r="V395">
        <v>189.9</v>
      </c>
      <c r="W395">
        <v>66.5</v>
      </c>
    </row>
    <row r="396" spans="1:23" x14ac:dyDescent="0.25">
      <c r="A396" t="s">
        <v>1183</v>
      </c>
      <c r="B396" s="2" t="s">
        <v>1184</v>
      </c>
      <c r="C396" s="2">
        <f>DATEVALUE(tblPivotSource[[#This Row],[OrderDate]])</f>
        <v>45824</v>
      </c>
      <c r="D396" t="s">
        <v>700</v>
      </c>
      <c r="E396" t="s">
        <v>414</v>
      </c>
      <c r="F396" t="s">
        <v>39</v>
      </c>
      <c r="G396" t="s">
        <v>27</v>
      </c>
      <c r="H396" t="s">
        <v>50</v>
      </c>
      <c r="I396" t="s">
        <v>29</v>
      </c>
      <c r="J396" t="s">
        <v>30</v>
      </c>
      <c r="K396" t="s">
        <v>52</v>
      </c>
      <c r="L396" t="s">
        <v>53</v>
      </c>
      <c r="M396" t="s">
        <v>54</v>
      </c>
      <c r="N396" s="2">
        <v>45831</v>
      </c>
      <c r="O396" s="2">
        <v>45825</v>
      </c>
      <c r="P396">
        <v>1</v>
      </c>
      <c r="Q396">
        <v>19.04</v>
      </c>
      <c r="R396">
        <v>25.7</v>
      </c>
      <c r="S396">
        <v>0.1</v>
      </c>
      <c r="T396">
        <v>23.13</v>
      </c>
      <c r="U396" t="s">
        <v>34</v>
      </c>
      <c r="V396">
        <v>19.04</v>
      </c>
      <c r="W396">
        <v>4.09</v>
      </c>
    </row>
    <row r="397" spans="1:23" x14ac:dyDescent="0.25">
      <c r="A397" t="s">
        <v>1185</v>
      </c>
      <c r="B397" s="2" t="s">
        <v>1186</v>
      </c>
      <c r="C397" s="2">
        <f>DATEVALUE(tblPivotSource[[#This Row],[OrderDate]])</f>
        <v>45324</v>
      </c>
      <c r="D397" t="s">
        <v>403</v>
      </c>
      <c r="E397" t="s">
        <v>404</v>
      </c>
      <c r="F397" t="s">
        <v>122</v>
      </c>
      <c r="G397" t="s">
        <v>60</v>
      </c>
      <c r="H397" t="s">
        <v>40</v>
      </c>
      <c r="I397" t="s">
        <v>41</v>
      </c>
      <c r="J397" t="s">
        <v>357</v>
      </c>
      <c r="K397" t="s">
        <v>31</v>
      </c>
      <c r="L397" t="s">
        <v>53</v>
      </c>
      <c r="M397" t="s">
        <v>118</v>
      </c>
      <c r="N397" s="2">
        <v>45338</v>
      </c>
      <c r="O397" s="2">
        <v>45333</v>
      </c>
      <c r="P397">
        <v>1</v>
      </c>
      <c r="Q397">
        <v>14.89</v>
      </c>
      <c r="R397">
        <v>20.85</v>
      </c>
      <c r="S397">
        <v>0</v>
      </c>
      <c r="T397">
        <v>20.85</v>
      </c>
      <c r="U397" t="s">
        <v>71</v>
      </c>
      <c r="V397">
        <v>14.89</v>
      </c>
      <c r="W397">
        <v>5.96</v>
      </c>
    </row>
    <row r="398" spans="1:23" x14ac:dyDescent="0.25">
      <c r="A398" t="s">
        <v>1187</v>
      </c>
      <c r="B398" s="2" t="s">
        <v>1188</v>
      </c>
      <c r="C398" s="2">
        <f>DATEVALUE(tblPivotSource[[#This Row],[OrderDate]])</f>
        <v>45967</v>
      </c>
      <c r="D398" t="s">
        <v>1189</v>
      </c>
      <c r="E398" t="s">
        <v>291</v>
      </c>
      <c r="F398" t="s">
        <v>39</v>
      </c>
      <c r="G398" t="s">
        <v>68</v>
      </c>
      <c r="H398" t="s">
        <v>40</v>
      </c>
      <c r="I398" t="s">
        <v>129</v>
      </c>
      <c r="J398" t="s">
        <v>446</v>
      </c>
      <c r="K398" t="s">
        <v>77</v>
      </c>
      <c r="L398" t="s">
        <v>53</v>
      </c>
      <c r="M398" t="s">
        <v>86</v>
      </c>
      <c r="N398" s="2">
        <v>45970</v>
      </c>
      <c r="O398" s="2">
        <v>45975</v>
      </c>
      <c r="P398">
        <v>3</v>
      </c>
      <c r="Q398">
        <v>12.71</v>
      </c>
      <c r="R398">
        <v>17.79</v>
      </c>
      <c r="S398">
        <v>0</v>
      </c>
      <c r="T398">
        <v>53.37</v>
      </c>
      <c r="U398" t="s">
        <v>55</v>
      </c>
      <c r="V398">
        <v>38.130000000000003</v>
      </c>
      <c r="W398">
        <v>15.24</v>
      </c>
    </row>
    <row r="399" spans="1:23" x14ac:dyDescent="0.25">
      <c r="A399" t="s">
        <v>1190</v>
      </c>
      <c r="B399" s="2" t="s">
        <v>1188</v>
      </c>
      <c r="C399" s="2">
        <f>DATEVALUE(tblPivotSource[[#This Row],[OrderDate]])</f>
        <v>45967</v>
      </c>
      <c r="D399" t="s">
        <v>427</v>
      </c>
      <c r="E399" t="s">
        <v>428</v>
      </c>
      <c r="F399" t="s">
        <v>26</v>
      </c>
      <c r="G399" t="s">
        <v>68</v>
      </c>
      <c r="H399" t="s">
        <v>40</v>
      </c>
      <c r="I399" t="s">
        <v>40</v>
      </c>
      <c r="J399" t="s">
        <v>1191</v>
      </c>
      <c r="K399" t="s">
        <v>52</v>
      </c>
      <c r="L399" t="s">
        <v>53</v>
      </c>
      <c r="M399" t="s">
        <v>118</v>
      </c>
      <c r="N399" s="2">
        <v>45974</v>
      </c>
      <c r="O399" s="2">
        <v>45975</v>
      </c>
      <c r="P399">
        <v>1</v>
      </c>
      <c r="Q399">
        <v>19.850000000000001</v>
      </c>
      <c r="R399">
        <v>28.78</v>
      </c>
      <c r="S399">
        <v>0.05</v>
      </c>
      <c r="T399">
        <v>27.34</v>
      </c>
      <c r="U399" t="s">
        <v>358</v>
      </c>
      <c r="V399">
        <v>19.850000000000001</v>
      </c>
      <c r="W399">
        <v>7.49</v>
      </c>
    </row>
    <row r="400" spans="1:23" x14ac:dyDescent="0.25">
      <c r="A400" t="s">
        <v>1192</v>
      </c>
      <c r="B400" s="2" t="s">
        <v>1193</v>
      </c>
      <c r="C400" s="2">
        <f>DATEVALUE(tblPivotSource[[#This Row],[OrderDate]])</f>
        <v>45897</v>
      </c>
      <c r="D400" t="s">
        <v>578</v>
      </c>
      <c r="E400" t="s">
        <v>579</v>
      </c>
      <c r="F400" t="s">
        <v>49</v>
      </c>
      <c r="G400" t="s">
        <v>27</v>
      </c>
      <c r="H400" t="s">
        <v>50</v>
      </c>
      <c r="I400" t="s">
        <v>29</v>
      </c>
      <c r="J400" t="s">
        <v>1080</v>
      </c>
      <c r="K400" t="s">
        <v>31</v>
      </c>
      <c r="L400" t="s">
        <v>43</v>
      </c>
      <c r="M400" t="s">
        <v>118</v>
      </c>
      <c r="N400" s="2">
        <v>45911</v>
      </c>
      <c r="P400">
        <v>1</v>
      </c>
      <c r="Q400">
        <v>38.36</v>
      </c>
      <c r="R400">
        <v>53.7</v>
      </c>
      <c r="S400">
        <v>0.1</v>
      </c>
      <c r="T400">
        <v>48.33</v>
      </c>
      <c r="U400" t="s">
        <v>100</v>
      </c>
      <c r="V400">
        <v>38.36</v>
      </c>
      <c r="W400">
        <v>9.9700000000000006</v>
      </c>
    </row>
    <row r="401" spans="1:23" x14ac:dyDescent="0.25">
      <c r="A401" t="s">
        <v>1194</v>
      </c>
      <c r="B401" s="2" t="s">
        <v>275</v>
      </c>
      <c r="C401" s="2">
        <f>DATEVALUE(tblPivotSource[[#This Row],[OrderDate]])</f>
        <v>45423</v>
      </c>
      <c r="D401" t="s">
        <v>466</v>
      </c>
      <c r="E401" t="s">
        <v>25</v>
      </c>
      <c r="F401" t="s">
        <v>188</v>
      </c>
      <c r="G401" t="s">
        <v>60</v>
      </c>
      <c r="H401" t="s">
        <v>29</v>
      </c>
      <c r="I401" t="s">
        <v>28</v>
      </c>
      <c r="J401" t="s">
        <v>660</v>
      </c>
      <c r="K401" t="s">
        <v>77</v>
      </c>
      <c r="L401" t="s">
        <v>93</v>
      </c>
      <c r="M401" t="s">
        <v>54</v>
      </c>
      <c r="N401" s="2">
        <v>45426</v>
      </c>
      <c r="O401" s="2">
        <v>45430</v>
      </c>
      <c r="P401">
        <v>1</v>
      </c>
      <c r="Q401">
        <v>12.9</v>
      </c>
      <c r="R401">
        <v>18.7</v>
      </c>
      <c r="S401">
        <v>0.05</v>
      </c>
      <c r="T401">
        <v>17.760000000000002</v>
      </c>
      <c r="U401" t="s">
        <v>231</v>
      </c>
      <c r="V401">
        <v>12.9</v>
      </c>
      <c r="W401">
        <v>4.8600000000000003</v>
      </c>
    </row>
    <row r="402" spans="1:23" x14ac:dyDescent="0.25">
      <c r="A402" t="s">
        <v>1195</v>
      </c>
      <c r="B402" s="2" t="s">
        <v>1196</v>
      </c>
      <c r="C402" s="2">
        <f>DATEVALUE(tblPivotSource[[#This Row],[OrderDate]])</f>
        <v>45645</v>
      </c>
      <c r="D402" t="s">
        <v>1012</v>
      </c>
      <c r="E402" t="s">
        <v>442</v>
      </c>
      <c r="F402" t="s">
        <v>128</v>
      </c>
      <c r="G402" t="s">
        <v>27</v>
      </c>
      <c r="H402" t="s">
        <v>50</v>
      </c>
      <c r="I402" t="s">
        <v>41</v>
      </c>
      <c r="J402" t="s">
        <v>249</v>
      </c>
      <c r="K402" t="s">
        <v>52</v>
      </c>
      <c r="L402" t="s">
        <v>43</v>
      </c>
      <c r="M402" t="s">
        <v>54</v>
      </c>
      <c r="N402" s="2">
        <v>45652</v>
      </c>
      <c r="P402">
        <v>20</v>
      </c>
      <c r="Q402">
        <v>8.35</v>
      </c>
      <c r="R402">
        <v>12.11</v>
      </c>
      <c r="S402">
        <v>0.1</v>
      </c>
      <c r="T402">
        <v>217.98</v>
      </c>
      <c r="U402" t="s">
        <v>106</v>
      </c>
      <c r="V402">
        <v>167</v>
      </c>
      <c r="W402">
        <v>50.98</v>
      </c>
    </row>
    <row r="403" spans="1:23" x14ac:dyDescent="0.25">
      <c r="A403" t="s">
        <v>1197</v>
      </c>
      <c r="B403" s="2" t="s">
        <v>1198</v>
      </c>
      <c r="C403" s="2">
        <f>DATEVALUE(tblPivotSource[[#This Row],[OrderDate]])</f>
        <v>45996</v>
      </c>
      <c r="D403" t="s">
        <v>97</v>
      </c>
      <c r="E403" t="s">
        <v>98</v>
      </c>
      <c r="F403" t="s">
        <v>67</v>
      </c>
      <c r="G403" t="s">
        <v>68</v>
      </c>
      <c r="H403" t="s">
        <v>50</v>
      </c>
      <c r="I403" t="s">
        <v>129</v>
      </c>
      <c r="J403" t="s">
        <v>652</v>
      </c>
      <c r="K403" t="s">
        <v>77</v>
      </c>
      <c r="L403" t="s">
        <v>43</v>
      </c>
      <c r="M403" t="s">
        <v>86</v>
      </c>
      <c r="N403" s="2">
        <v>45999</v>
      </c>
      <c r="P403">
        <v>10</v>
      </c>
      <c r="Q403">
        <v>20.81</v>
      </c>
      <c r="R403">
        <v>29.13</v>
      </c>
      <c r="S403">
        <v>0.15</v>
      </c>
      <c r="T403">
        <v>247.6</v>
      </c>
      <c r="U403" t="s">
        <v>167</v>
      </c>
      <c r="V403">
        <v>208.1</v>
      </c>
      <c r="W403">
        <v>39.5</v>
      </c>
    </row>
    <row r="404" spans="1:23" x14ac:dyDescent="0.25">
      <c r="A404" t="s">
        <v>1199</v>
      </c>
      <c r="B404" s="2" t="s">
        <v>1200</v>
      </c>
      <c r="C404" s="2">
        <f>DATEVALUE(tblPivotSource[[#This Row],[OrderDate]])</f>
        <v>45873</v>
      </c>
      <c r="D404" t="s">
        <v>361</v>
      </c>
      <c r="E404" t="s">
        <v>362</v>
      </c>
      <c r="F404" t="s">
        <v>128</v>
      </c>
      <c r="G404" t="s">
        <v>60</v>
      </c>
      <c r="H404" t="s">
        <v>50</v>
      </c>
      <c r="I404" t="s">
        <v>83</v>
      </c>
      <c r="J404" t="s">
        <v>105</v>
      </c>
      <c r="K404" t="s">
        <v>52</v>
      </c>
      <c r="L404" t="s">
        <v>32</v>
      </c>
      <c r="M404" t="s">
        <v>54</v>
      </c>
      <c r="N404" s="2">
        <v>45880</v>
      </c>
      <c r="P404">
        <v>1</v>
      </c>
      <c r="Q404">
        <v>16.510000000000002</v>
      </c>
      <c r="R404">
        <v>23.94</v>
      </c>
      <c r="S404">
        <v>0.05</v>
      </c>
      <c r="T404">
        <v>22.74</v>
      </c>
      <c r="U404" t="s">
        <v>55</v>
      </c>
      <c r="V404">
        <v>16.510000000000002</v>
      </c>
      <c r="W404">
        <v>6.23</v>
      </c>
    </row>
    <row r="405" spans="1:23" x14ac:dyDescent="0.25">
      <c r="A405" t="s">
        <v>1201</v>
      </c>
      <c r="B405" s="2" t="s">
        <v>1202</v>
      </c>
      <c r="C405" s="2">
        <f>DATEVALUE(tblPivotSource[[#This Row],[OrderDate]])</f>
        <v>45691</v>
      </c>
      <c r="D405" t="s">
        <v>1203</v>
      </c>
      <c r="E405" t="s">
        <v>1204</v>
      </c>
      <c r="F405" t="s">
        <v>67</v>
      </c>
      <c r="G405" t="s">
        <v>27</v>
      </c>
      <c r="H405" t="s">
        <v>29</v>
      </c>
      <c r="I405" t="s">
        <v>83</v>
      </c>
      <c r="J405" t="s">
        <v>145</v>
      </c>
      <c r="K405" t="s">
        <v>77</v>
      </c>
      <c r="L405" t="s">
        <v>53</v>
      </c>
      <c r="M405" t="s">
        <v>54</v>
      </c>
      <c r="N405" s="2">
        <v>45694</v>
      </c>
      <c r="O405" s="2">
        <v>45697</v>
      </c>
      <c r="P405">
        <v>3</v>
      </c>
      <c r="Q405">
        <v>67.95</v>
      </c>
      <c r="R405">
        <v>88.34</v>
      </c>
      <c r="S405">
        <v>0.05</v>
      </c>
      <c r="T405">
        <v>251.77</v>
      </c>
      <c r="U405" t="s">
        <v>190</v>
      </c>
      <c r="V405">
        <v>203.85</v>
      </c>
      <c r="W405">
        <v>47.92</v>
      </c>
    </row>
    <row r="406" spans="1:23" x14ac:dyDescent="0.25">
      <c r="A406" t="s">
        <v>1205</v>
      </c>
      <c r="B406" s="2" t="s">
        <v>121</v>
      </c>
      <c r="C406" s="2">
        <f>DATEVALUE(tblPivotSource[[#This Row],[OrderDate]])</f>
        <v>45462</v>
      </c>
      <c r="D406" t="s">
        <v>422</v>
      </c>
      <c r="E406" t="s">
        <v>423</v>
      </c>
      <c r="F406" t="s">
        <v>128</v>
      </c>
      <c r="G406" t="s">
        <v>27</v>
      </c>
      <c r="H406" t="s">
        <v>28</v>
      </c>
      <c r="I406" t="s">
        <v>28</v>
      </c>
      <c r="J406" t="s">
        <v>189</v>
      </c>
      <c r="K406" t="s">
        <v>52</v>
      </c>
      <c r="L406" t="s">
        <v>53</v>
      </c>
      <c r="M406" t="s">
        <v>118</v>
      </c>
      <c r="N406" s="2">
        <v>45469</v>
      </c>
      <c r="O406" s="2">
        <v>45467</v>
      </c>
      <c r="P406">
        <v>1</v>
      </c>
      <c r="Q406">
        <v>27.52</v>
      </c>
      <c r="R406">
        <v>34.4</v>
      </c>
      <c r="S406">
        <v>0.1</v>
      </c>
      <c r="T406">
        <v>30.96</v>
      </c>
      <c r="U406" t="s">
        <v>287</v>
      </c>
      <c r="V406">
        <v>27.52</v>
      </c>
      <c r="W406">
        <v>3.44</v>
      </c>
    </row>
    <row r="407" spans="1:23" x14ac:dyDescent="0.25">
      <c r="A407" t="s">
        <v>1206</v>
      </c>
      <c r="B407" s="2" t="s">
        <v>1207</v>
      </c>
      <c r="C407" s="2">
        <f>DATEVALUE(tblPivotSource[[#This Row],[OrderDate]])</f>
        <v>45563</v>
      </c>
      <c r="D407" t="s">
        <v>422</v>
      </c>
      <c r="E407" t="s">
        <v>423</v>
      </c>
      <c r="F407" t="s">
        <v>26</v>
      </c>
      <c r="G407" t="s">
        <v>27</v>
      </c>
      <c r="H407" t="s">
        <v>50</v>
      </c>
      <c r="I407" t="s">
        <v>61</v>
      </c>
      <c r="J407" t="s">
        <v>62</v>
      </c>
      <c r="K407" t="s">
        <v>52</v>
      </c>
      <c r="L407" t="s">
        <v>53</v>
      </c>
      <c r="M407" t="s">
        <v>118</v>
      </c>
      <c r="N407" s="2">
        <v>45570</v>
      </c>
      <c r="O407" s="2">
        <v>45565</v>
      </c>
      <c r="P407">
        <v>10</v>
      </c>
      <c r="Q407">
        <v>13.71</v>
      </c>
      <c r="R407">
        <v>17.82</v>
      </c>
      <c r="S407">
        <v>0.15</v>
      </c>
      <c r="T407">
        <v>151.47</v>
      </c>
      <c r="U407" t="s">
        <v>55</v>
      </c>
      <c r="V407">
        <v>137.1</v>
      </c>
      <c r="W407">
        <v>14.37</v>
      </c>
    </row>
    <row r="408" spans="1:23" x14ac:dyDescent="0.25">
      <c r="A408" t="s">
        <v>1208</v>
      </c>
      <c r="B408" s="2" t="s">
        <v>46</v>
      </c>
      <c r="C408" s="2">
        <f>DATEVALUE(tblPivotSource[[#This Row],[OrderDate]])</f>
        <v>45898</v>
      </c>
      <c r="D408" t="s">
        <v>331</v>
      </c>
      <c r="E408" t="s">
        <v>332</v>
      </c>
      <c r="F408" t="s">
        <v>67</v>
      </c>
      <c r="G408" t="s">
        <v>27</v>
      </c>
      <c r="H408" t="s">
        <v>40</v>
      </c>
      <c r="I408" t="s">
        <v>69</v>
      </c>
      <c r="J408" t="s">
        <v>464</v>
      </c>
      <c r="K408" t="s">
        <v>52</v>
      </c>
      <c r="L408" t="s">
        <v>43</v>
      </c>
      <c r="M408" t="s">
        <v>54</v>
      </c>
      <c r="N408" s="2">
        <v>45905</v>
      </c>
      <c r="P408">
        <v>3</v>
      </c>
      <c r="Q408">
        <v>37.1</v>
      </c>
      <c r="R408">
        <v>48.23</v>
      </c>
      <c r="S408">
        <v>0</v>
      </c>
      <c r="T408">
        <v>144.69</v>
      </c>
      <c r="U408" t="s">
        <v>156</v>
      </c>
      <c r="V408">
        <v>111.3</v>
      </c>
      <c r="W408">
        <v>33.39</v>
      </c>
    </row>
    <row r="409" spans="1:23" x14ac:dyDescent="0.25">
      <c r="A409" t="s">
        <v>1209</v>
      </c>
      <c r="B409" s="2" t="s">
        <v>780</v>
      </c>
      <c r="C409" s="2">
        <f>DATEVALUE(tblPivotSource[[#This Row],[OrderDate]])</f>
        <v>45601</v>
      </c>
      <c r="D409" t="s">
        <v>422</v>
      </c>
      <c r="E409" t="s">
        <v>423</v>
      </c>
      <c r="F409" t="s">
        <v>122</v>
      </c>
      <c r="G409" t="s">
        <v>27</v>
      </c>
      <c r="H409" t="s">
        <v>40</v>
      </c>
      <c r="I409" t="s">
        <v>83</v>
      </c>
      <c r="J409" t="s">
        <v>902</v>
      </c>
      <c r="K409" t="s">
        <v>52</v>
      </c>
      <c r="L409" t="s">
        <v>43</v>
      </c>
      <c r="M409" t="s">
        <v>54</v>
      </c>
      <c r="N409" s="2">
        <v>45608</v>
      </c>
      <c r="P409">
        <v>12</v>
      </c>
      <c r="Q409">
        <v>28.27</v>
      </c>
      <c r="R409">
        <v>40.99</v>
      </c>
      <c r="S409">
        <v>0.1</v>
      </c>
      <c r="T409">
        <v>442.69</v>
      </c>
      <c r="U409" t="s">
        <v>190</v>
      </c>
      <c r="V409">
        <v>339.24</v>
      </c>
      <c r="W409">
        <v>103.45</v>
      </c>
    </row>
    <row r="410" spans="1:23" x14ac:dyDescent="0.25">
      <c r="A410" t="s">
        <v>1210</v>
      </c>
      <c r="B410" s="2" t="s">
        <v>754</v>
      </c>
      <c r="C410" s="2">
        <f>DATEVALUE(tblPivotSource[[#This Row],[OrderDate]])</f>
        <v>45756</v>
      </c>
      <c r="D410" t="s">
        <v>655</v>
      </c>
      <c r="E410" t="s">
        <v>442</v>
      </c>
      <c r="F410" t="s">
        <v>67</v>
      </c>
      <c r="G410" t="s">
        <v>68</v>
      </c>
      <c r="H410" t="s">
        <v>40</v>
      </c>
      <c r="I410" t="s">
        <v>69</v>
      </c>
      <c r="J410" t="s">
        <v>363</v>
      </c>
      <c r="K410" t="s">
        <v>52</v>
      </c>
      <c r="L410" t="s">
        <v>43</v>
      </c>
      <c r="M410" t="s">
        <v>86</v>
      </c>
      <c r="N410" s="2">
        <v>45763</v>
      </c>
      <c r="P410">
        <v>20</v>
      </c>
      <c r="Q410">
        <v>11.21</v>
      </c>
      <c r="R410">
        <v>15.13</v>
      </c>
      <c r="S410">
        <v>0</v>
      </c>
      <c r="T410">
        <v>302.60000000000002</v>
      </c>
      <c r="U410" t="s">
        <v>94</v>
      </c>
      <c r="V410">
        <v>224.2</v>
      </c>
      <c r="W410">
        <v>78.400000000000006</v>
      </c>
    </row>
    <row r="411" spans="1:23" x14ac:dyDescent="0.25">
      <c r="A411" t="s">
        <v>1211</v>
      </c>
      <c r="B411" s="2" t="s">
        <v>846</v>
      </c>
      <c r="C411" s="2">
        <f>DATEVALUE(tblPivotSource[[#This Row],[OrderDate]])</f>
        <v>46052</v>
      </c>
      <c r="D411" t="s">
        <v>243</v>
      </c>
      <c r="E411" t="s">
        <v>244</v>
      </c>
      <c r="F411" t="s">
        <v>49</v>
      </c>
      <c r="G411" t="s">
        <v>27</v>
      </c>
      <c r="H411" t="s">
        <v>40</v>
      </c>
      <c r="I411" t="s">
        <v>40</v>
      </c>
      <c r="J411" t="s">
        <v>1191</v>
      </c>
      <c r="K411" t="s">
        <v>52</v>
      </c>
      <c r="L411" t="s">
        <v>53</v>
      </c>
      <c r="M411" t="s">
        <v>86</v>
      </c>
      <c r="N411" s="2">
        <v>46059</v>
      </c>
      <c r="O411" s="2">
        <v>46053</v>
      </c>
      <c r="P411">
        <v>10</v>
      </c>
      <c r="Q411">
        <v>19.850000000000001</v>
      </c>
      <c r="R411">
        <v>28.78</v>
      </c>
      <c r="S411">
        <v>0.1</v>
      </c>
      <c r="T411">
        <v>259.02</v>
      </c>
      <c r="U411" t="s">
        <v>156</v>
      </c>
      <c r="V411">
        <v>198.5</v>
      </c>
      <c r="W411">
        <v>60.52</v>
      </c>
    </row>
    <row r="412" spans="1:23" x14ac:dyDescent="0.25">
      <c r="A412" t="s">
        <v>1212</v>
      </c>
      <c r="B412" s="2" t="s">
        <v>1213</v>
      </c>
      <c r="C412" s="2">
        <f>DATEVALUE(tblPivotSource[[#This Row],[OrderDate]])</f>
        <v>45826</v>
      </c>
      <c r="D412" t="s">
        <v>322</v>
      </c>
      <c r="E412" t="s">
        <v>323</v>
      </c>
      <c r="F412" t="s">
        <v>122</v>
      </c>
      <c r="G412" t="s">
        <v>68</v>
      </c>
      <c r="H412" t="s">
        <v>50</v>
      </c>
      <c r="I412" t="s">
        <v>40</v>
      </c>
      <c r="J412" t="s">
        <v>932</v>
      </c>
      <c r="K412" t="s">
        <v>77</v>
      </c>
      <c r="L412" t="s">
        <v>53</v>
      </c>
      <c r="M412" t="s">
        <v>54</v>
      </c>
      <c r="N412" s="2">
        <v>45829</v>
      </c>
      <c r="O412" s="2">
        <v>45832</v>
      </c>
      <c r="P412">
        <v>2</v>
      </c>
      <c r="Q412">
        <v>38.549999999999997</v>
      </c>
      <c r="R412">
        <v>53.97</v>
      </c>
      <c r="S412">
        <v>0.05</v>
      </c>
      <c r="T412">
        <v>102.54</v>
      </c>
      <c r="U412" t="s">
        <v>167</v>
      </c>
      <c r="V412">
        <v>77.099999999999994</v>
      </c>
      <c r="W412">
        <v>25.44</v>
      </c>
    </row>
    <row r="413" spans="1:23" x14ac:dyDescent="0.25">
      <c r="A413" t="s">
        <v>1214</v>
      </c>
      <c r="B413" s="2" t="s">
        <v>1215</v>
      </c>
      <c r="C413" s="2">
        <f>DATEVALUE(tblPivotSource[[#This Row],[OrderDate]])</f>
        <v>45357</v>
      </c>
      <c r="D413" t="s">
        <v>924</v>
      </c>
      <c r="E413" t="s">
        <v>925</v>
      </c>
      <c r="F413" t="s">
        <v>188</v>
      </c>
      <c r="G413" t="s">
        <v>60</v>
      </c>
      <c r="H413" t="s">
        <v>50</v>
      </c>
      <c r="I413" t="s">
        <v>61</v>
      </c>
      <c r="J413" t="s">
        <v>368</v>
      </c>
      <c r="K413" t="s">
        <v>31</v>
      </c>
      <c r="L413" t="s">
        <v>53</v>
      </c>
      <c r="M413" t="s">
        <v>54</v>
      </c>
      <c r="N413" s="2">
        <v>45371</v>
      </c>
      <c r="O413" s="2">
        <v>45361</v>
      </c>
      <c r="P413">
        <v>2</v>
      </c>
      <c r="Q413">
        <v>9.3000000000000007</v>
      </c>
      <c r="R413">
        <v>12.56</v>
      </c>
      <c r="S413">
        <v>0.15</v>
      </c>
      <c r="T413">
        <v>21.35</v>
      </c>
      <c r="U413" t="s">
        <v>263</v>
      </c>
      <c r="V413">
        <v>18.600000000000001</v>
      </c>
      <c r="W413">
        <v>2.75</v>
      </c>
    </row>
    <row r="414" spans="1:23" x14ac:dyDescent="0.25">
      <c r="A414" t="s">
        <v>1216</v>
      </c>
      <c r="B414" s="2" t="s">
        <v>1217</v>
      </c>
      <c r="C414" s="2">
        <f>DATEVALUE(tblPivotSource[[#This Row],[OrderDate]])</f>
        <v>45707</v>
      </c>
      <c r="D414" t="s">
        <v>153</v>
      </c>
      <c r="E414" t="s">
        <v>154</v>
      </c>
      <c r="F414" t="s">
        <v>39</v>
      </c>
      <c r="G414" t="s">
        <v>68</v>
      </c>
      <c r="H414" t="s">
        <v>50</v>
      </c>
      <c r="I414" t="s">
        <v>83</v>
      </c>
      <c r="J414" t="s">
        <v>145</v>
      </c>
      <c r="K414" t="s">
        <v>52</v>
      </c>
      <c r="L414" t="s">
        <v>53</v>
      </c>
      <c r="M414" t="s">
        <v>86</v>
      </c>
      <c r="N414" s="2">
        <v>45714</v>
      </c>
      <c r="O414" s="2">
        <v>45714</v>
      </c>
      <c r="P414">
        <v>20</v>
      </c>
      <c r="Q414">
        <v>67.95</v>
      </c>
      <c r="R414">
        <v>88.34</v>
      </c>
      <c r="S414">
        <v>0.05</v>
      </c>
      <c r="T414">
        <v>1678.46</v>
      </c>
      <c r="U414" t="s">
        <v>34</v>
      </c>
      <c r="V414">
        <v>1359</v>
      </c>
      <c r="W414">
        <v>319.45999999999998</v>
      </c>
    </row>
    <row r="415" spans="1:23" x14ac:dyDescent="0.25">
      <c r="A415" t="s">
        <v>1218</v>
      </c>
      <c r="B415" s="2" t="s">
        <v>433</v>
      </c>
      <c r="C415" s="2">
        <f>DATEVALUE(tblPivotSource[[#This Row],[OrderDate]])</f>
        <v>45724</v>
      </c>
      <c r="D415" t="s">
        <v>1036</v>
      </c>
      <c r="E415" t="s">
        <v>1037</v>
      </c>
      <c r="F415" t="s">
        <v>39</v>
      </c>
      <c r="G415" t="s">
        <v>60</v>
      </c>
      <c r="H415" t="s">
        <v>50</v>
      </c>
      <c r="I415" t="s">
        <v>41</v>
      </c>
      <c r="J415" t="s">
        <v>249</v>
      </c>
      <c r="K415" t="s">
        <v>77</v>
      </c>
      <c r="L415" t="s">
        <v>43</v>
      </c>
      <c r="M415" t="s">
        <v>54</v>
      </c>
      <c r="N415" s="2">
        <v>45727</v>
      </c>
      <c r="P415">
        <v>5</v>
      </c>
      <c r="Q415">
        <v>8.35</v>
      </c>
      <c r="R415">
        <v>12.11</v>
      </c>
      <c r="S415">
        <v>0.15</v>
      </c>
      <c r="T415">
        <v>51.47</v>
      </c>
      <c r="U415" t="s">
        <v>34</v>
      </c>
      <c r="V415">
        <v>41.75</v>
      </c>
      <c r="W415">
        <v>9.7200000000000006</v>
      </c>
    </row>
    <row r="416" spans="1:23" x14ac:dyDescent="0.25">
      <c r="A416" t="s">
        <v>1219</v>
      </c>
      <c r="B416" s="2" t="s">
        <v>1220</v>
      </c>
      <c r="C416" s="2">
        <f>DATEVALUE(tblPivotSource[[#This Row],[OrderDate]])</f>
        <v>45472</v>
      </c>
      <c r="D416" t="s">
        <v>547</v>
      </c>
      <c r="E416" t="s">
        <v>548</v>
      </c>
      <c r="F416" t="s">
        <v>49</v>
      </c>
      <c r="G416" t="s">
        <v>60</v>
      </c>
      <c r="H416" t="s">
        <v>40</v>
      </c>
      <c r="I416" t="s">
        <v>29</v>
      </c>
      <c r="J416" t="s">
        <v>485</v>
      </c>
      <c r="K416" t="s">
        <v>77</v>
      </c>
      <c r="L416" t="s">
        <v>53</v>
      </c>
      <c r="M416" t="s">
        <v>118</v>
      </c>
      <c r="N416" s="2">
        <v>45475</v>
      </c>
      <c r="O416" s="2">
        <v>45477</v>
      </c>
      <c r="P416">
        <v>5</v>
      </c>
      <c r="Q416">
        <v>23.58</v>
      </c>
      <c r="R416">
        <v>31.83</v>
      </c>
      <c r="S416">
        <v>0</v>
      </c>
      <c r="T416">
        <v>159.15</v>
      </c>
      <c r="U416" t="s">
        <v>263</v>
      </c>
      <c r="V416">
        <v>117.9</v>
      </c>
      <c r="W416">
        <v>41.25</v>
      </c>
    </row>
    <row r="417" spans="1:23" x14ac:dyDescent="0.25">
      <c r="A417" t="s">
        <v>1221</v>
      </c>
      <c r="B417" s="2" t="s">
        <v>1215</v>
      </c>
      <c r="C417" s="2">
        <f>DATEVALUE(tblPivotSource[[#This Row],[OrderDate]])</f>
        <v>45357</v>
      </c>
      <c r="D417" t="s">
        <v>322</v>
      </c>
      <c r="E417" t="s">
        <v>323</v>
      </c>
      <c r="F417" t="s">
        <v>49</v>
      </c>
      <c r="G417" t="s">
        <v>68</v>
      </c>
      <c r="H417" t="s">
        <v>40</v>
      </c>
      <c r="I417" t="s">
        <v>41</v>
      </c>
      <c r="J417" t="s">
        <v>199</v>
      </c>
      <c r="K417" t="s">
        <v>77</v>
      </c>
      <c r="L417" t="s">
        <v>93</v>
      </c>
      <c r="M417" t="s">
        <v>33</v>
      </c>
      <c r="N417" s="2">
        <v>45360</v>
      </c>
      <c r="O417" s="2">
        <v>45367</v>
      </c>
      <c r="P417">
        <v>2</v>
      </c>
      <c r="Q417">
        <v>15.46</v>
      </c>
      <c r="R417">
        <v>22.42</v>
      </c>
      <c r="S417">
        <v>0</v>
      </c>
      <c r="T417">
        <v>44.84</v>
      </c>
      <c r="U417" t="s">
        <v>231</v>
      </c>
      <c r="V417">
        <v>30.92</v>
      </c>
      <c r="W417">
        <v>13.92</v>
      </c>
    </row>
    <row r="418" spans="1:23" x14ac:dyDescent="0.25">
      <c r="A418" t="s">
        <v>1222</v>
      </c>
      <c r="B418" s="2" t="s">
        <v>1223</v>
      </c>
      <c r="C418" s="2">
        <f>DATEVALUE(tblPivotSource[[#This Row],[OrderDate]])</f>
        <v>46044</v>
      </c>
      <c r="D418" t="s">
        <v>403</v>
      </c>
      <c r="E418" t="s">
        <v>404</v>
      </c>
      <c r="F418" t="s">
        <v>26</v>
      </c>
      <c r="G418" t="s">
        <v>60</v>
      </c>
      <c r="H418" t="s">
        <v>40</v>
      </c>
      <c r="I418" t="s">
        <v>28</v>
      </c>
      <c r="J418" t="s">
        <v>117</v>
      </c>
      <c r="K418" t="s">
        <v>52</v>
      </c>
      <c r="L418" t="s">
        <v>53</v>
      </c>
      <c r="M418" t="s">
        <v>54</v>
      </c>
      <c r="N418" s="2">
        <v>46051</v>
      </c>
      <c r="O418" s="2">
        <v>46048</v>
      </c>
      <c r="P418">
        <v>3</v>
      </c>
      <c r="Q418">
        <v>26.08</v>
      </c>
      <c r="R418">
        <v>35.21</v>
      </c>
      <c r="S418">
        <v>0.05</v>
      </c>
      <c r="T418">
        <v>100.35</v>
      </c>
      <c r="U418" t="s">
        <v>106</v>
      </c>
      <c r="V418">
        <v>78.239999999999995</v>
      </c>
      <c r="W418">
        <v>22.11</v>
      </c>
    </row>
    <row r="419" spans="1:23" x14ac:dyDescent="0.25">
      <c r="A419" t="s">
        <v>1224</v>
      </c>
      <c r="B419" s="2" t="s">
        <v>1225</v>
      </c>
      <c r="C419" s="2">
        <f>DATEVALUE(tblPivotSource[[#This Row],[OrderDate]])</f>
        <v>45906</v>
      </c>
      <c r="D419" t="s">
        <v>741</v>
      </c>
      <c r="E419" t="s">
        <v>259</v>
      </c>
      <c r="F419" t="s">
        <v>188</v>
      </c>
      <c r="G419" t="s">
        <v>60</v>
      </c>
      <c r="H419" t="s">
        <v>50</v>
      </c>
      <c r="I419" t="s">
        <v>40</v>
      </c>
      <c r="J419" t="s">
        <v>177</v>
      </c>
      <c r="K419" t="s">
        <v>31</v>
      </c>
      <c r="L419" t="s">
        <v>53</v>
      </c>
      <c r="M419" t="s">
        <v>33</v>
      </c>
      <c r="N419" s="2">
        <v>45920</v>
      </c>
      <c r="O419" s="2">
        <v>45909</v>
      </c>
      <c r="P419">
        <v>12</v>
      </c>
      <c r="Q419">
        <v>37.42</v>
      </c>
      <c r="R419">
        <v>50.52</v>
      </c>
      <c r="S419">
        <v>0.05</v>
      </c>
      <c r="T419">
        <v>575.92999999999995</v>
      </c>
      <c r="U419" t="s">
        <v>287</v>
      </c>
      <c r="V419">
        <v>449.04</v>
      </c>
      <c r="W419">
        <v>126.89</v>
      </c>
    </row>
    <row r="420" spans="1:23" x14ac:dyDescent="0.25">
      <c r="A420" t="s">
        <v>1226</v>
      </c>
      <c r="B420" s="2" t="s">
        <v>1227</v>
      </c>
      <c r="C420" s="2">
        <f>DATEVALUE(tblPivotSource[[#This Row],[OrderDate]])</f>
        <v>45401</v>
      </c>
      <c r="D420" t="s">
        <v>530</v>
      </c>
      <c r="E420" t="s">
        <v>531</v>
      </c>
      <c r="F420" t="s">
        <v>128</v>
      </c>
      <c r="G420" t="s">
        <v>68</v>
      </c>
      <c r="H420" t="s">
        <v>50</v>
      </c>
      <c r="I420" t="s">
        <v>29</v>
      </c>
      <c r="J420" t="s">
        <v>411</v>
      </c>
      <c r="K420" t="s">
        <v>52</v>
      </c>
      <c r="L420" t="s">
        <v>53</v>
      </c>
      <c r="M420" t="s">
        <v>86</v>
      </c>
      <c r="N420" s="2">
        <v>45408</v>
      </c>
      <c r="O420" s="2">
        <v>45403</v>
      </c>
      <c r="P420">
        <v>2</v>
      </c>
      <c r="Q420">
        <v>15.78</v>
      </c>
      <c r="R420">
        <v>19.72</v>
      </c>
      <c r="S420">
        <v>0.1</v>
      </c>
      <c r="T420">
        <v>35.5</v>
      </c>
      <c r="U420" t="s">
        <v>78</v>
      </c>
      <c r="V420">
        <v>31.56</v>
      </c>
      <c r="W420">
        <v>3.94</v>
      </c>
    </row>
    <row r="421" spans="1:23" x14ac:dyDescent="0.25">
      <c r="A421" t="s">
        <v>1228</v>
      </c>
      <c r="B421" s="2" t="s">
        <v>1229</v>
      </c>
      <c r="C421" s="2">
        <f>DATEVALUE(tblPivotSource[[#This Row],[OrderDate]])</f>
        <v>45616</v>
      </c>
      <c r="D421" t="s">
        <v>1230</v>
      </c>
      <c r="E421" t="s">
        <v>522</v>
      </c>
      <c r="F421" t="s">
        <v>122</v>
      </c>
      <c r="G421" t="s">
        <v>60</v>
      </c>
      <c r="H421" t="s">
        <v>40</v>
      </c>
      <c r="I421" t="s">
        <v>83</v>
      </c>
      <c r="J421" t="s">
        <v>255</v>
      </c>
      <c r="K421" t="s">
        <v>31</v>
      </c>
      <c r="L421" t="s">
        <v>53</v>
      </c>
      <c r="M421" t="s">
        <v>33</v>
      </c>
      <c r="N421" s="2">
        <v>45630</v>
      </c>
      <c r="O421" s="2">
        <v>45622</v>
      </c>
      <c r="P421">
        <v>5</v>
      </c>
      <c r="Q421">
        <v>19.47</v>
      </c>
      <c r="R421">
        <v>28.23</v>
      </c>
      <c r="S421">
        <v>0</v>
      </c>
      <c r="T421">
        <v>141.15</v>
      </c>
      <c r="U421" t="s">
        <v>87</v>
      </c>
      <c r="V421">
        <v>97.35</v>
      </c>
      <c r="W421">
        <v>43.8</v>
      </c>
    </row>
    <row r="422" spans="1:23" x14ac:dyDescent="0.25">
      <c r="A422" t="s">
        <v>1231</v>
      </c>
      <c r="B422" s="2" t="s">
        <v>1232</v>
      </c>
      <c r="C422" s="2">
        <f>DATEVALUE(tblPivotSource[[#This Row],[OrderDate]])</f>
        <v>45607</v>
      </c>
      <c r="D422" t="s">
        <v>859</v>
      </c>
      <c r="E422" t="s">
        <v>860</v>
      </c>
      <c r="F422" t="s">
        <v>26</v>
      </c>
      <c r="H422" t="s">
        <v>50</v>
      </c>
      <c r="I422" t="s">
        <v>40</v>
      </c>
      <c r="J422" t="s">
        <v>1233</v>
      </c>
      <c r="K422" t="s">
        <v>52</v>
      </c>
      <c r="L422" t="s">
        <v>53</v>
      </c>
      <c r="M422" t="s">
        <v>118</v>
      </c>
      <c r="N422" s="2">
        <v>45614</v>
      </c>
      <c r="O422" s="2">
        <v>45611</v>
      </c>
      <c r="P422">
        <v>3</v>
      </c>
      <c r="Q422">
        <v>56.69</v>
      </c>
      <c r="R422">
        <v>79.37</v>
      </c>
      <c r="S422">
        <v>0.15</v>
      </c>
      <c r="T422">
        <v>202.39</v>
      </c>
      <c r="U422" t="s">
        <v>94</v>
      </c>
      <c r="V422">
        <v>170.07</v>
      </c>
      <c r="W422">
        <v>32.32</v>
      </c>
    </row>
    <row r="423" spans="1:23" x14ac:dyDescent="0.25">
      <c r="A423" t="s">
        <v>1234</v>
      </c>
      <c r="B423" s="2" t="s">
        <v>599</v>
      </c>
      <c r="C423" s="2">
        <f>DATEVALUE(tblPivotSource[[#This Row],[OrderDate]])</f>
        <v>45551</v>
      </c>
      <c r="D423" t="s">
        <v>202</v>
      </c>
      <c r="E423" t="s">
        <v>203</v>
      </c>
      <c r="F423" t="s">
        <v>128</v>
      </c>
      <c r="G423" t="s">
        <v>68</v>
      </c>
      <c r="H423" t="s">
        <v>40</v>
      </c>
      <c r="I423" t="s">
        <v>40</v>
      </c>
      <c r="J423" t="s">
        <v>76</v>
      </c>
      <c r="K423" t="s">
        <v>52</v>
      </c>
      <c r="L423" t="s">
        <v>93</v>
      </c>
      <c r="M423" t="s">
        <v>118</v>
      </c>
      <c r="N423" s="2">
        <v>45558</v>
      </c>
      <c r="O423" s="2">
        <v>45559</v>
      </c>
      <c r="P423">
        <v>5</v>
      </c>
      <c r="Q423">
        <v>19.010000000000002</v>
      </c>
      <c r="R423">
        <v>27.56</v>
      </c>
      <c r="S423">
        <v>0.1</v>
      </c>
      <c r="T423">
        <v>124.02</v>
      </c>
      <c r="U423" t="s">
        <v>44</v>
      </c>
      <c r="V423">
        <v>95.05</v>
      </c>
      <c r="W423">
        <v>28.97</v>
      </c>
    </row>
    <row r="424" spans="1:23" x14ac:dyDescent="0.25">
      <c r="A424" t="s">
        <v>1235</v>
      </c>
      <c r="B424" s="2" t="s">
        <v>266</v>
      </c>
      <c r="C424" s="2">
        <f>DATEVALUE(tblPivotSource[[#This Row],[OrderDate]])</f>
        <v>45689</v>
      </c>
      <c r="D424" t="s">
        <v>1236</v>
      </c>
      <c r="E424" t="s">
        <v>296</v>
      </c>
      <c r="F424" t="s">
        <v>128</v>
      </c>
      <c r="G424" t="s">
        <v>68</v>
      </c>
      <c r="H424" t="s">
        <v>50</v>
      </c>
      <c r="I424" t="s">
        <v>28</v>
      </c>
      <c r="J424" t="s">
        <v>660</v>
      </c>
      <c r="K424" t="s">
        <v>31</v>
      </c>
      <c r="L424" t="s">
        <v>53</v>
      </c>
      <c r="M424" t="s">
        <v>54</v>
      </c>
      <c r="N424" s="2">
        <v>45703</v>
      </c>
      <c r="O424" s="2">
        <v>45697</v>
      </c>
      <c r="P424">
        <v>10</v>
      </c>
      <c r="Q424">
        <v>12.9</v>
      </c>
      <c r="R424">
        <v>18.7</v>
      </c>
      <c r="S424">
        <v>0</v>
      </c>
      <c r="T424">
        <v>187</v>
      </c>
      <c r="U424" t="s">
        <v>71</v>
      </c>
      <c r="V424">
        <v>129</v>
      </c>
      <c r="W424">
        <v>58</v>
      </c>
    </row>
    <row r="425" spans="1:23" x14ac:dyDescent="0.25">
      <c r="A425" t="s">
        <v>1237</v>
      </c>
      <c r="B425" s="2" t="s">
        <v>703</v>
      </c>
      <c r="C425" s="2">
        <f>DATEVALUE(tblPivotSource[[#This Row],[OrderDate]])</f>
        <v>45938</v>
      </c>
      <c r="D425" t="s">
        <v>24</v>
      </c>
      <c r="E425" t="s">
        <v>25</v>
      </c>
      <c r="F425" t="s">
        <v>49</v>
      </c>
      <c r="G425" t="s">
        <v>27</v>
      </c>
      <c r="H425" t="s">
        <v>50</v>
      </c>
      <c r="I425" t="s">
        <v>40</v>
      </c>
      <c r="J425" t="s">
        <v>553</v>
      </c>
      <c r="K425" t="s">
        <v>77</v>
      </c>
      <c r="L425" t="s">
        <v>53</v>
      </c>
      <c r="M425" t="s">
        <v>86</v>
      </c>
      <c r="N425" s="2">
        <v>45941</v>
      </c>
      <c r="O425" s="2">
        <v>45944</v>
      </c>
      <c r="P425">
        <v>10</v>
      </c>
      <c r="Q425">
        <v>18.62</v>
      </c>
      <c r="R425">
        <v>26.07</v>
      </c>
      <c r="S425">
        <v>0.05</v>
      </c>
      <c r="T425">
        <v>247.66</v>
      </c>
      <c r="U425" t="s">
        <v>167</v>
      </c>
      <c r="V425">
        <v>186.2</v>
      </c>
      <c r="W425">
        <v>61.46</v>
      </c>
    </row>
    <row r="426" spans="1:23" x14ac:dyDescent="0.25">
      <c r="A426" t="s">
        <v>1238</v>
      </c>
      <c r="B426" s="2" t="s">
        <v>1239</v>
      </c>
      <c r="C426" s="2">
        <f>DATEVALUE(tblPivotSource[[#This Row],[OrderDate]])</f>
        <v>46026</v>
      </c>
      <c r="D426" t="s">
        <v>605</v>
      </c>
      <c r="E426" t="s">
        <v>456</v>
      </c>
      <c r="F426" t="s">
        <v>188</v>
      </c>
      <c r="G426" t="s">
        <v>60</v>
      </c>
      <c r="H426" t="s">
        <v>50</v>
      </c>
      <c r="I426" t="s">
        <v>41</v>
      </c>
      <c r="J426" t="s">
        <v>357</v>
      </c>
      <c r="K426" t="s">
        <v>52</v>
      </c>
      <c r="L426" t="s">
        <v>32</v>
      </c>
      <c r="M426" t="s">
        <v>86</v>
      </c>
      <c r="N426" s="2">
        <v>46033</v>
      </c>
      <c r="P426">
        <v>3</v>
      </c>
      <c r="Q426">
        <v>14.89</v>
      </c>
      <c r="R426">
        <v>20.85</v>
      </c>
      <c r="S426">
        <v>0.1</v>
      </c>
      <c r="T426">
        <v>56.3</v>
      </c>
      <c r="U426" t="s">
        <v>34</v>
      </c>
      <c r="V426">
        <v>44.67</v>
      </c>
      <c r="W426">
        <v>11.63</v>
      </c>
    </row>
    <row r="427" spans="1:23" x14ac:dyDescent="0.25">
      <c r="A427" t="s">
        <v>1240</v>
      </c>
      <c r="B427" s="2" t="s">
        <v>1094</v>
      </c>
      <c r="C427" s="2">
        <f>DATEVALUE(tblPivotSource[[#This Row],[OrderDate]])</f>
        <v>46047</v>
      </c>
      <c r="D427" t="s">
        <v>349</v>
      </c>
      <c r="E427" t="s">
        <v>176</v>
      </c>
      <c r="F427" t="s">
        <v>49</v>
      </c>
      <c r="G427" t="s">
        <v>60</v>
      </c>
      <c r="H427" t="s">
        <v>50</v>
      </c>
      <c r="I427" t="s">
        <v>40</v>
      </c>
      <c r="J427" t="s">
        <v>1191</v>
      </c>
      <c r="K427" t="s">
        <v>77</v>
      </c>
      <c r="L427" t="s">
        <v>53</v>
      </c>
      <c r="M427" t="s">
        <v>86</v>
      </c>
      <c r="N427" s="2">
        <v>46050</v>
      </c>
      <c r="O427" s="2">
        <v>46048</v>
      </c>
      <c r="P427">
        <v>2</v>
      </c>
      <c r="Q427">
        <v>19.850000000000001</v>
      </c>
      <c r="R427">
        <v>28.78</v>
      </c>
      <c r="S427">
        <v>0.15</v>
      </c>
      <c r="T427">
        <v>48.93</v>
      </c>
      <c r="U427" t="s">
        <v>183</v>
      </c>
      <c r="V427">
        <v>39.700000000000003</v>
      </c>
      <c r="W427">
        <v>9.23</v>
      </c>
    </row>
    <row r="428" spans="1:23" x14ac:dyDescent="0.25">
      <c r="A428" t="s">
        <v>1241</v>
      </c>
      <c r="B428" s="2" t="s">
        <v>1242</v>
      </c>
      <c r="C428" s="2">
        <f>DATEVALUE(tblPivotSource[[#This Row],[OrderDate]])</f>
        <v>45702</v>
      </c>
      <c r="D428" t="s">
        <v>1059</v>
      </c>
      <c r="E428" t="s">
        <v>841</v>
      </c>
      <c r="F428" t="s">
        <v>128</v>
      </c>
      <c r="G428" t="s">
        <v>60</v>
      </c>
      <c r="H428" t="s">
        <v>50</v>
      </c>
      <c r="I428" t="s">
        <v>61</v>
      </c>
      <c r="J428" t="s">
        <v>936</v>
      </c>
      <c r="K428" t="s">
        <v>77</v>
      </c>
      <c r="L428" t="s">
        <v>32</v>
      </c>
      <c r="M428" t="s">
        <v>33</v>
      </c>
      <c r="N428" s="2">
        <v>45705</v>
      </c>
      <c r="P428">
        <v>12</v>
      </c>
      <c r="Q428">
        <v>28.87</v>
      </c>
      <c r="R428">
        <v>40.42</v>
      </c>
      <c r="S428">
        <v>0.1</v>
      </c>
      <c r="T428">
        <v>436.54</v>
      </c>
      <c r="U428" t="s">
        <v>94</v>
      </c>
      <c r="V428">
        <v>346.44</v>
      </c>
      <c r="W428">
        <v>90.1</v>
      </c>
    </row>
    <row r="429" spans="1:23" x14ac:dyDescent="0.25">
      <c r="A429" t="s">
        <v>1243</v>
      </c>
      <c r="B429" s="2" t="s">
        <v>201</v>
      </c>
      <c r="C429" s="2">
        <f>DATEVALUE(tblPivotSource[[#This Row],[OrderDate]])</f>
        <v>45712</v>
      </c>
      <c r="D429" t="s">
        <v>686</v>
      </c>
      <c r="E429" t="s">
        <v>687</v>
      </c>
      <c r="F429" t="s">
        <v>122</v>
      </c>
      <c r="G429" t="s">
        <v>68</v>
      </c>
      <c r="H429" t="s">
        <v>29</v>
      </c>
      <c r="I429" t="s">
        <v>129</v>
      </c>
      <c r="J429" t="s">
        <v>916</v>
      </c>
      <c r="K429" t="s">
        <v>77</v>
      </c>
      <c r="L429" t="s">
        <v>32</v>
      </c>
      <c r="M429" t="s">
        <v>54</v>
      </c>
      <c r="N429" s="2">
        <v>45715</v>
      </c>
      <c r="P429">
        <v>1</v>
      </c>
      <c r="Q429">
        <v>13.35</v>
      </c>
      <c r="R429">
        <v>17.36</v>
      </c>
      <c r="S429">
        <v>0</v>
      </c>
      <c r="T429">
        <v>17.36</v>
      </c>
      <c r="U429" t="s">
        <v>287</v>
      </c>
      <c r="V429">
        <v>13.35</v>
      </c>
      <c r="W429">
        <v>4.01</v>
      </c>
    </row>
    <row r="430" spans="1:23" x14ac:dyDescent="0.25">
      <c r="A430" t="s">
        <v>1244</v>
      </c>
      <c r="B430" s="2" t="s">
        <v>1245</v>
      </c>
      <c r="C430" s="2">
        <f>DATEVALUE(tblPivotSource[[#This Row],[OrderDate]])</f>
        <v>45378</v>
      </c>
      <c r="D430" t="s">
        <v>159</v>
      </c>
      <c r="E430" t="s">
        <v>160</v>
      </c>
      <c r="F430" t="s">
        <v>39</v>
      </c>
      <c r="G430" t="s">
        <v>27</v>
      </c>
      <c r="H430" t="s">
        <v>50</v>
      </c>
      <c r="I430" t="s">
        <v>129</v>
      </c>
      <c r="J430" t="s">
        <v>1246</v>
      </c>
      <c r="K430" t="s">
        <v>52</v>
      </c>
      <c r="L430" t="s">
        <v>53</v>
      </c>
      <c r="M430" t="s">
        <v>33</v>
      </c>
      <c r="N430" s="2">
        <v>45385</v>
      </c>
      <c r="O430" s="2">
        <v>45387</v>
      </c>
      <c r="P430">
        <v>1</v>
      </c>
      <c r="Q430">
        <v>18.329999999999998</v>
      </c>
      <c r="R430">
        <v>22.91</v>
      </c>
      <c r="S430">
        <v>0</v>
      </c>
      <c r="T430">
        <v>22.91</v>
      </c>
      <c r="U430" t="s">
        <v>112</v>
      </c>
      <c r="V430">
        <v>18.329999999999998</v>
      </c>
      <c r="W430">
        <v>4.58</v>
      </c>
    </row>
    <row r="431" spans="1:23" x14ac:dyDescent="0.25">
      <c r="A431" t="s">
        <v>1247</v>
      </c>
      <c r="B431" s="2" t="s">
        <v>563</v>
      </c>
      <c r="C431" s="2">
        <f>DATEVALUE(tblPivotSource[[#This Row],[OrderDate]])</f>
        <v>45954</v>
      </c>
      <c r="D431" t="s">
        <v>1059</v>
      </c>
      <c r="E431" t="s">
        <v>841</v>
      </c>
      <c r="F431" t="s">
        <v>39</v>
      </c>
      <c r="G431" t="s">
        <v>60</v>
      </c>
      <c r="H431" t="s">
        <v>28</v>
      </c>
      <c r="I431" t="s">
        <v>40</v>
      </c>
      <c r="J431" t="s">
        <v>932</v>
      </c>
      <c r="K431" t="s">
        <v>31</v>
      </c>
      <c r="L431" t="s">
        <v>43</v>
      </c>
      <c r="M431" t="s">
        <v>33</v>
      </c>
      <c r="N431" s="2">
        <v>45968</v>
      </c>
      <c r="P431">
        <v>1</v>
      </c>
      <c r="Q431">
        <v>38.549999999999997</v>
      </c>
      <c r="R431">
        <v>53.97</v>
      </c>
      <c r="S431">
        <v>0</v>
      </c>
      <c r="T431">
        <v>53.97</v>
      </c>
      <c r="U431" t="s">
        <v>250</v>
      </c>
      <c r="V431">
        <v>38.549999999999997</v>
      </c>
      <c r="W431">
        <v>15.42</v>
      </c>
    </row>
    <row r="432" spans="1:23" x14ac:dyDescent="0.25">
      <c r="A432" t="s">
        <v>1248</v>
      </c>
      <c r="B432" s="2" t="s">
        <v>1249</v>
      </c>
      <c r="C432" s="2">
        <f>DATEVALUE(tblPivotSource[[#This Row],[OrderDate]])</f>
        <v>45924</v>
      </c>
      <c r="D432" t="s">
        <v>1250</v>
      </c>
      <c r="E432" t="s">
        <v>1251</v>
      </c>
      <c r="F432" t="s">
        <v>128</v>
      </c>
      <c r="G432" t="s">
        <v>27</v>
      </c>
      <c r="H432" t="s">
        <v>50</v>
      </c>
      <c r="I432" t="s">
        <v>29</v>
      </c>
      <c r="J432" t="s">
        <v>502</v>
      </c>
      <c r="K432" t="s">
        <v>31</v>
      </c>
      <c r="L432" t="s">
        <v>32</v>
      </c>
      <c r="M432" t="s">
        <v>118</v>
      </c>
      <c r="N432" s="2">
        <v>45938</v>
      </c>
      <c r="P432">
        <v>2</v>
      </c>
      <c r="Q432">
        <v>43.88</v>
      </c>
      <c r="R432">
        <v>54.85</v>
      </c>
      <c r="S432">
        <v>0</v>
      </c>
      <c r="T432">
        <v>109.7</v>
      </c>
      <c r="U432" t="s">
        <v>338</v>
      </c>
      <c r="V432">
        <v>87.76</v>
      </c>
      <c r="W432">
        <v>21.94</v>
      </c>
    </row>
    <row r="433" spans="1:23" x14ac:dyDescent="0.25">
      <c r="A433" t="s">
        <v>1252</v>
      </c>
      <c r="B433" s="2" t="s">
        <v>1253</v>
      </c>
      <c r="C433" s="2">
        <f>DATEVALUE(tblPivotSource[[#This Row],[OrderDate]])</f>
        <v>45830</v>
      </c>
      <c r="D433" t="s">
        <v>741</v>
      </c>
      <c r="E433" t="s">
        <v>259</v>
      </c>
      <c r="F433" t="s">
        <v>122</v>
      </c>
      <c r="G433" t="s">
        <v>60</v>
      </c>
      <c r="H433" t="s">
        <v>29</v>
      </c>
      <c r="I433" t="s">
        <v>69</v>
      </c>
      <c r="J433" t="s">
        <v>150</v>
      </c>
      <c r="K433" t="s">
        <v>52</v>
      </c>
      <c r="L433" t="s">
        <v>43</v>
      </c>
      <c r="M433" t="s">
        <v>33</v>
      </c>
      <c r="N433" s="2">
        <v>45837</v>
      </c>
      <c r="P433">
        <v>1</v>
      </c>
      <c r="Q433">
        <v>24.05</v>
      </c>
      <c r="R433">
        <v>31.27</v>
      </c>
      <c r="S433">
        <v>0</v>
      </c>
      <c r="T433">
        <v>31.27</v>
      </c>
      <c r="U433" t="s">
        <v>358</v>
      </c>
      <c r="V433">
        <v>24.05</v>
      </c>
      <c r="W433">
        <v>7.22</v>
      </c>
    </row>
    <row r="434" spans="1:23" x14ac:dyDescent="0.25">
      <c r="A434" t="s">
        <v>1254</v>
      </c>
      <c r="B434" s="2" t="s">
        <v>1255</v>
      </c>
      <c r="C434" s="2">
        <f>DATEVALUE(tblPivotSource[[#This Row],[OrderDate]])</f>
        <v>45586</v>
      </c>
      <c r="D434" t="s">
        <v>444</v>
      </c>
      <c r="E434" t="s">
        <v>445</v>
      </c>
      <c r="F434" t="s">
        <v>39</v>
      </c>
      <c r="G434" t="s">
        <v>68</v>
      </c>
      <c r="H434" t="s">
        <v>50</v>
      </c>
      <c r="I434" t="s">
        <v>69</v>
      </c>
      <c r="J434" t="s">
        <v>372</v>
      </c>
      <c r="K434" t="s">
        <v>52</v>
      </c>
      <c r="L434" t="s">
        <v>43</v>
      </c>
      <c r="M434" t="s">
        <v>54</v>
      </c>
      <c r="N434" s="2">
        <v>45593</v>
      </c>
      <c r="P434">
        <v>3</v>
      </c>
      <c r="Q434">
        <v>29.39</v>
      </c>
      <c r="R434">
        <v>39.68</v>
      </c>
      <c r="S434">
        <v>0.15</v>
      </c>
      <c r="T434">
        <v>101.18</v>
      </c>
      <c r="U434" t="s">
        <v>94</v>
      </c>
      <c r="V434">
        <v>88.17</v>
      </c>
      <c r="W434">
        <v>13.01</v>
      </c>
    </row>
    <row r="435" spans="1:23" x14ac:dyDescent="0.25">
      <c r="A435" t="s">
        <v>1256</v>
      </c>
      <c r="B435" s="2" t="s">
        <v>1257</v>
      </c>
      <c r="C435" s="2">
        <f>DATEVALUE(tblPivotSource[[#This Row],[OrderDate]])</f>
        <v>45485</v>
      </c>
      <c r="D435" t="s">
        <v>655</v>
      </c>
      <c r="E435" t="s">
        <v>442</v>
      </c>
      <c r="F435" t="s">
        <v>122</v>
      </c>
      <c r="G435" t="s">
        <v>68</v>
      </c>
      <c r="H435" t="s">
        <v>29</v>
      </c>
      <c r="I435" t="s">
        <v>129</v>
      </c>
      <c r="J435" t="s">
        <v>987</v>
      </c>
      <c r="K435" t="s">
        <v>77</v>
      </c>
      <c r="L435" t="s">
        <v>85</v>
      </c>
      <c r="M435" t="s">
        <v>33</v>
      </c>
      <c r="N435" s="2">
        <v>45488</v>
      </c>
      <c r="P435">
        <v>1</v>
      </c>
      <c r="Q435">
        <v>43.25</v>
      </c>
      <c r="R435">
        <v>60.55</v>
      </c>
      <c r="S435">
        <v>0.1</v>
      </c>
      <c r="T435">
        <v>54.49</v>
      </c>
      <c r="U435" t="s">
        <v>119</v>
      </c>
      <c r="V435">
        <v>43.25</v>
      </c>
      <c r="W435">
        <v>11.24</v>
      </c>
    </row>
    <row r="436" spans="1:23" x14ac:dyDescent="0.25">
      <c r="A436" t="s">
        <v>1258</v>
      </c>
      <c r="B436" s="2" t="s">
        <v>1259</v>
      </c>
      <c r="C436" s="2">
        <f>DATEVALUE(tblPivotSource[[#This Row],[OrderDate]])</f>
        <v>45546</v>
      </c>
      <c r="D436" t="s">
        <v>267</v>
      </c>
      <c r="E436" t="s">
        <v>268</v>
      </c>
      <c r="F436" t="s">
        <v>49</v>
      </c>
      <c r="G436" t="s">
        <v>60</v>
      </c>
      <c r="H436" t="s">
        <v>40</v>
      </c>
      <c r="I436" t="s">
        <v>61</v>
      </c>
      <c r="J436" t="s">
        <v>742</v>
      </c>
      <c r="K436" t="s">
        <v>77</v>
      </c>
      <c r="L436" t="s">
        <v>53</v>
      </c>
      <c r="M436" t="s">
        <v>54</v>
      </c>
      <c r="N436" s="2">
        <v>45549</v>
      </c>
      <c r="O436" s="2">
        <v>45550</v>
      </c>
      <c r="P436">
        <v>3</v>
      </c>
      <c r="Q436">
        <v>46</v>
      </c>
      <c r="R436">
        <v>62.1</v>
      </c>
      <c r="S436">
        <v>0.15</v>
      </c>
      <c r="T436">
        <v>158.36000000000001</v>
      </c>
      <c r="U436" t="s">
        <v>250</v>
      </c>
      <c r="V436">
        <v>138</v>
      </c>
      <c r="W436">
        <v>20.36</v>
      </c>
    </row>
    <row r="437" spans="1:23" x14ac:dyDescent="0.25">
      <c r="A437" t="s">
        <v>1260</v>
      </c>
      <c r="B437" s="2" t="s">
        <v>1261</v>
      </c>
      <c r="C437" s="2">
        <f>DATEVALUE(tblPivotSource[[#This Row],[OrderDate]])</f>
        <v>46022</v>
      </c>
      <c r="D437" t="s">
        <v>868</v>
      </c>
      <c r="E437" t="s">
        <v>869</v>
      </c>
      <c r="F437" t="s">
        <v>122</v>
      </c>
      <c r="G437" t="s">
        <v>27</v>
      </c>
      <c r="H437" t="s">
        <v>29</v>
      </c>
      <c r="I437" t="s">
        <v>40</v>
      </c>
      <c r="J437" t="s">
        <v>1191</v>
      </c>
      <c r="K437" t="s">
        <v>52</v>
      </c>
      <c r="L437" t="s">
        <v>32</v>
      </c>
      <c r="M437" t="s">
        <v>118</v>
      </c>
      <c r="N437" s="2">
        <v>46029</v>
      </c>
      <c r="P437">
        <v>2</v>
      </c>
      <c r="Q437">
        <v>19.850000000000001</v>
      </c>
      <c r="R437">
        <v>28.78</v>
      </c>
      <c r="S437">
        <v>0</v>
      </c>
      <c r="T437">
        <v>57.56</v>
      </c>
      <c r="U437" t="s">
        <v>516</v>
      </c>
      <c r="V437">
        <v>39.700000000000003</v>
      </c>
      <c r="W437">
        <v>17.86</v>
      </c>
    </row>
    <row r="438" spans="1:23" x14ac:dyDescent="0.25">
      <c r="A438" t="s">
        <v>1262</v>
      </c>
      <c r="B438" s="2" t="s">
        <v>1263</v>
      </c>
      <c r="C438" s="2">
        <f>DATEVALUE(tblPivotSource[[#This Row],[OrderDate]])</f>
        <v>45532</v>
      </c>
      <c r="D438" t="s">
        <v>637</v>
      </c>
      <c r="E438" t="s">
        <v>98</v>
      </c>
      <c r="F438" t="s">
        <v>26</v>
      </c>
      <c r="G438" t="s">
        <v>60</v>
      </c>
      <c r="H438" t="s">
        <v>28</v>
      </c>
      <c r="I438" t="s">
        <v>129</v>
      </c>
      <c r="J438" t="s">
        <v>446</v>
      </c>
      <c r="K438" t="s">
        <v>31</v>
      </c>
      <c r="L438" t="s">
        <v>53</v>
      </c>
      <c r="M438" t="s">
        <v>118</v>
      </c>
      <c r="N438" s="2">
        <v>45546</v>
      </c>
      <c r="O438" s="2">
        <v>45541</v>
      </c>
      <c r="P438">
        <v>3</v>
      </c>
      <c r="Q438">
        <v>12.71</v>
      </c>
      <c r="R438">
        <v>17.79</v>
      </c>
      <c r="S438">
        <v>0</v>
      </c>
      <c r="T438">
        <v>53.37</v>
      </c>
      <c r="U438" t="s">
        <v>358</v>
      </c>
      <c r="V438">
        <v>38.130000000000003</v>
      </c>
      <c r="W438">
        <v>15.24</v>
      </c>
    </row>
    <row r="439" spans="1:23" x14ac:dyDescent="0.25">
      <c r="A439" t="s">
        <v>1264</v>
      </c>
      <c r="B439" s="2" t="s">
        <v>883</v>
      </c>
      <c r="C439" s="2">
        <f>DATEVALUE(tblPivotSource[[#This Row],[OrderDate]])</f>
        <v>45926</v>
      </c>
      <c r="D439" t="s">
        <v>1265</v>
      </c>
      <c r="E439" t="s">
        <v>567</v>
      </c>
      <c r="F439" t="s">
        <v>122</v>
      </c>
      <c r="G439" t="s">
        <v>68</v>
      </c>
      <c r="H439" t="s">
        <v>40</v>
      </c>
      <c r="I439" t="s">
        <v>28</v>
      </c>
      <c r="J439" t="s">
        <v>693</v>
      </c>
      <c r="K439" t="s">
        <v>77</v>
      </c>
      <c r="L439" t="s">
        <v>93</v>
      </c>
      <c r="M439" t="s">
        <v>118</v>
      </c>
      <c r="N439" s="2">
        <v>45929</v>
      </c>
      <c r="O439" s="2">
        <v>45931</v>
      </c>
      <c r="P439">
        <v>2</v>
      </c>
      <c r="Q439">
        <v>41.79</v>
      </c>
      <c r="R439">
        <v>60.6</v>
      </c>
      <c r="S439">
        <v>0.1</v>
      </c>
      <c r="T439">
        <v>109.08</v>
      </c>
      <c r="U439" t="s">
        <v>71</v>
      </c>
      <c r="V439">
        <v>83.58</v>
      </c>
      <c r="W439">
        <v>25.5</v>
      </c>
    </row>
    <row r="440" spans="1:23" x14ac:dyDescent="0.25">
      <c r="A440" t="s">
        <v>1266</v>
      </c>
      <c r="B440" s="2" t="s">
        <v>321</v>
      </c>
      <c r="C440" s="2">
        <f>DATEVALUE(tblPivotSource[[#This Row],[OrderDate]])</f>
        <v>45465</v>
      </c>
      <c r="D440" t="s">
        <v>58</v>
      </c>
      <c r="E440" t="s">
        <v>59</v>
      </c>
      <c r="F440" t="s">
        <v>128</v>
      </c>
      <c r="G440" t="s">
        <v>60</v>
      </c>
      <c r="H440" t="s">
        <v>29</v>
      </c>
      <c r="I440" t="s">
        <v>28</v>
      </c>
      <c r="J440" t="s">
        <v>51</v>
      </c>
      <c r="K440" t="s">
        <v>77</v>
      </c>
      <c r="L440" t="s">
        <v>43</v>
      </c>
      <c r="M440" t="s">
        <v>86</v>
      </c>
      <c r="N440" s="2">
        <v>45468</v>
      </c>
      <c r="P440">
        <v>10</v>
      </c>
      <c r="Q440">
        <v>51.72</v>
      </c>
      <c r="R440">
        <v>67.239999999999995</v>
      </c>
      <c r="S440">
        <v>0</v>
      </c>
      <c r="T440">
        <v>672.4</v>
      </c>
      <c r="U440" t="s">
        <v>358</v>
      </c>
      <c r="V440">
        <v>517.20000000000005</v>
      </c>
      <c r="W440">
        <v>155.19999999999999</v>
      </c>
    </row>
    <row r="441" spans="1:23" x14ac:dyDescent="0.25">
      <c r="A441" t="s">
        <v>1267</v>
      </c>
      <c r="B441" s="2" t="s">
        <v>1149</v>
      </c>
      <c r="C441" s="2">
        <f>DATEVALUE(tblPivotSource[[#This Row],[OrderDate]])</f>
        <v>45411</v>
      </c>
      <c r="D441" t="s">
        <v>1268</v>
      </c>
      <c r="E441" t="s">
        <v>1269</v>
      </c>
      <c r="F441" t="s">
        <v>39</v>
      </c>
      <c r="G441" t="s">
        <v>27</v>
      </c>
      <c r="H441" t="s">
        <v>40</v>
      </c>
      <c r="I441" t="s">
        <v>41</v>
      </c>
      <c r="J441" t="s">
        <v>1270</v>
      </c>
      <c r="K441" t="s">
        <v>31</v>
      </c>
      <c r="L441" t="s">
        <v>43</v>
      </c>
      <c r="M441" t="s">
        <v>54</v>
      </c>
      <c r="N441" s="2">
        <v>45425</v>
      </c>
      <c r="P441">
        <v>1</v>
      </c>
      <c r="Q441">
        <v>19.77</v>
      </c>
      <c r="R441">
        <v>27.68</v>
      </c>
      <c r="S441">
        <v>0.05</v>
      </c>
      <c r="T441">
        <v>26.3</v>
      </c>
      <c r="U441" t="s">
        <v>140</v>
      </c>
      <c r="V441">
        <v>19.77</v>
      </c>
      <c r="W441">
        <v>6.53</v>
      </c>
    </row>
    <row r="442" spans="1:23" x14ac:dyDescent="0.25">
      <c r="A442" t="s">
        <v>1271</v>
      </c>
      <c r="B442" s="2" t="s">
        <v>1272</v>
      </c>
      <c r="C442" s="2">
        <f>DATEVALUE(tblPivotSource[[#This Row],[OrderDate]])</f>
        <v>45561</v>
      </c>
      <c r="D442" t="s">
        <v>197</v>
      </c>
      <c r="E442" t="s">
        <v>198</v>
      </c>
      <c r="F442" t="s">
        <v>128</v>
      </c>
      <c r="H442" t="s">
        <v>40</v>
      </c>
      <c r="I442" t="s">
        <v>29</v>
      </c>
      <c r="J442" t="s">
        <v>1080</v>
      </c>
      <c r="K442" t="s">
        <v>52</v>
      </c>
      <c r="L442" t="s">
        <v>32</v>
      </c>
      <c r="M442" t="s">
        <v>86</v>
      </c>
      <c r="N442" s="2">
        <v>45568</v>
      </c>
      <c r="P442">
        <v>10</v>
      </c>
      <c r="Q442">
        <v>38.36</v>
      </c>
      <c r="R442">
        <v>53.7</v>
      </c>
      <c r="S442">
        <v>0</v>
      </c>
      <c r="T442">
        <v>537</v>
      </c>
      <c r="U442" t="s">
        <v>34</v>
      </c>
      <c r="V442">
        <v>383.6</v>
      </c>
      <c r="W442">
        <v>153.4</v>
      </c>
    </row>
    <row r="443" spans="1:23" x14ac:dyDescent="0.25">
      <c r="A443" t="s">
        <v>1273</v>
      </c>
      <c r="B443" s="2" t="s">
        <v>1274</v>
      </c>
      <c r="C443" s="2">
        <f>DATEVALUE(tblPivotSource[[#This Row],[OrderDate]])</f>
        <v>45965</v>
      </c>
      <c r="D443" t="s">
        <v>1275</v>
      </c>
      <c r="E443" t="s">
        <v>1276</v>
      </c>
      <c r="F443" t="s">
        <v>67</v>
      </c>
      <c r="G443" t="s">
        <v>60</v>
      </c>
      <c r="H443" t="s">
        <v>50</v>
      </c>
      <c r="I443" t="s">
        <v>40</v>
      </c>
      <c r="J443" t="s">
        <v>172</v>
      </c>
      <c r="K443" t="s">
        <v>77</v>
      </c>
      <c r="L443" t="s">
        <v>43</v>
      </c>
      <c r="M443" t="s">
        <v>86</v>
      </c>
      <c r="N443" s="2">
        <v>45968</v>
      </c>
      <c r="P443">
        <v>3</v>
      </c>
      <c r="Q443">
        <v>25.46</v>
      </c>
      <c r="R443">
        <v>31.83</v>
      </c>
      <c r="S443">
        <v>0</v>
      </c>
      <c r="T443">
        <v>95.49</v>
      </c>
      <c r="U443" t="s">
        <v>71</v>
      </c>
      <c r="V443">
        <v>76.38</v>
      </c>
      <c r="W443">
        <v>19.11</v>
      </c>
    </row>
    <row r="444" spans="1:23" x14ac:dyDescent="0.25">
      <c r="A444" t="s">
        <v>1277</v>
      </c>
      <c r="B444" s="2" t="s">
        <v>918</v>
      </c>
      <c r="C444" s="2">
        <f>DATEVALUE(tblPivotSource[[#This Row],[OrderDate]])</f>
        <v>46014</v>
      </c>
      <c r="D444" t="s">
        <v>970</v>
      </c>
      <c r="E444" t="s">
        <v>291</v>
      </c>
      <c r="F444" t="s">
        <v>67</v>
      </c>
      <c r="G444" t="s">
        <v>68</v>
      </c>
      <c r="H444" t="s">
        <v>28</v>
      </c>
      <c r="I444" t="s">
        <v>28</v>
      </c>
      <c r="J444" t="s">
        <v>117</v>
      </c>
      <c r="K444" t="s">
        <v>31</v>
      </c>
      <c r="L444" t="s">
        <v>32</v>
      </c>
      <c r="M444" t="s">
        <v>54</v>
      </c>
      <c r="N444" s="2">
        <v>46028</v>
      </c>
      <c r="P444">
        <v>1</v>
      </c>
      <c r="Q444">
        <v>26.08</v>
      </c>
      <c r="R444">
        <v>35.21</v>
      </c>
      <c r="S444">
        <v>0.15</v>
      </c>
      <c r="T444">
        <v>29.93</v>
      </c>
      <c r="U444" t="s">
        <v>34</v>
      </c>
      <c r="V444">
        <v>26.08</v>
      </c>
      <c r="W444">
        <v>3.85</v>
      </c>
    </row>
    <row r="445" spans="1:23" x14ac:dyDescent="0.25">
      <c r="A445" t="s">
        <v>1278</v>
      </c>
      <c r="B445" s="2" t="s">
        <v>1279</v>
      </c>
      <c r="C445" s="2">
        <f>DATEVALUE(tblPivotSource[[#This Row],[OrderDate]])</f>
        <v>45788</v>
      </c>
      <c r="D445" t="s">
        <v>58</v>
      </c>
      <c r="E445" t="s">
        <v>59</v>
      </c>
      <c r="F445" t="s">
        <v>67</v>
      </c>
      <c r="G445" t="s">
        <v>60</v>
      </c>
      <c r="H445" t="s">
        <v>29</v>
      </c>
      <c r="I445" t="s">
        <v>83</v>
      </c>
      <c r="J445" t="s">
        <v>161</v>
      </c>
      <c r="K445" t="s">
        <v>31</v>
      </c>
      <c r="L445" t="s">
        <v>32</v>
      </c>
      <c r="M445" t="s">
        <v>118</v>
      </c>
      <c r="N445" s="2">
        <v>45802</v>
      </c>
      <c r="P445">
        <v>10</v>
      </c>
      <c r="Q445">
        <v>21.57</v>
      </c>
      <c r="R445">
        <v>26.96</v>
      </c>
      <c r="S445">
        <v>0</v>
      </c>
      <c r="T445">
        <v>269.60000000000002</v>
      </c>
      <c r="U445" t="s">
        <v>140</v>
      </c>
      <c r="V445">
        <v>215.7</v>
      </c>
      <c r="W445">
        <v>53.9</v>
      </c>
    </row>
    <row r="446" spans="1:23" x14ac:dyDescent="0.25">
      <c r="A446" t="s">
        <v>1280</v>
      </c>
      <c r="B446" s="2" t="s">
        <v>1281</v>
      </c>
      <c r="C446" s="2">
        <f>DATEVALUE(tblPivotSource[[#This Row],[OrderDate]])</f>
        <v>45476</v>
      </c>
      <c r="D446" t="s">
        <v>1282</v>
      </c>
      <c r="E446" t="s">
        <v>248</v>
      </c>
      <c r="F446" t="s">
        <v>26</v>
      </c>
      <c r="G446" t="s">
        <v>68</v>
      </c>
      <c r="H446" t="s">
        <v>29</v>
      </c>
      <c r="I446" t="s">
        <v>28</v>
      </c>
      <c r="J446" t="s">
        <v>863</v>
      </c>
      <c r="K446" t="s">
        <v>52</v>
      </c>
      <c r="L446" t="s">
        <v>53</v>
      </c>
      <c r="M446" t="s">
        <v>33</v>
      </c>
      <c r="N446" s="2">
        <v>45483</v>
      </c>
      <c r="O446" s="2">
        <v>45485</v>
      </c>
      <c r="P446">
        <v>20</v>
      </c>
      <c r="Q446">
        <v>58.01</v>
      </c>
      <c r="R446">
        <v>72.510000000000005</v>
      </c>
      <c r="S446">
        <v>0.1</v>
      </c>
      <c r="T446">
        <v>1305.18</v>
      </c>
      <c r="U446" t="s">
        <v>112</v>
      </c>
      <c r="V446">
        <v>1160.2</v>
      </c>
      <c r="W446">
        <v>144.97999999999999</v>
      </c>
    </row>
    <row r="447" spans="1:23" x14ac:dyDescent="0.25">
      <c r="A447" t="s">
        <v>1283</v>
      </c>
      <c r="B447" s="2" t="s">
        <v>783</v>
      </c>
      <c r="C447" s="2">
        <f>DATEVALUE(tblPivotSource[[#This Row],[OrderDate]])</f>
        <v>45876</v>
      </c>
      <c r="D447" t="s">
        <v>560</v>
      </c>
      <c r="E447" t="s">
        <v>345</v>
      </c>
      <c r="F447" t="s">
        <v>67</v>
      </c>
      <c r="G447" t="s">
        <v>27</v>
      </c>
      <c r="H447" t="s">
        <v>50</v>
      </c>
      <c r="I447" t="s">
        <v>41</v>
      </c>
      <c r="J447" t="s">
        <v>225</v>
      </c>
      <c r="K447" t="s">
        <v>52</v>
      </c>
      <c r="L447" t="s">
        <v>32</v>
      </c>
      <c r="M447" t="s">
        <v>54</v>
      </c>
      <c r="N447" s="2">
        <v>45883</v>
      </c>
      <c r="P447">
        <v>10</v>
      </c>
      <c r="Q447">
        <v>20.7</v>
      </c>
      <c r="R447">
        <v>30.01</v>
      </c>
      <c r="S447">
        <v>0</v>
      </c>
      <c r="T447">
        <v>300.10000000000002</v>
      </c>
      <c r="U447" t="s">
        <v>140</v>
      </c>
      <c r="V447">
        <v>207</v>
      </c>
      <c r="W447">
        <v>93.1</v>
      </c>
    </row>
    <row r="448" spans="1:23" x14ac:dyDescent="0.25">
      <c r="A448" t="s">
        <v>1284</v>
      </c>
      <c r="B448" s="2" t="s">
        <v>1285</v>
      </c>
      <c r="C448" s="2">
        <f>DATEVALUE(tblPivotSource[[#This Row],[OrderDate]])</f>
        <v>45989</v>
      </c>
      <c r="D448" t="s">
        <v>1236</v>
      </c>
      <c r="E448" t="s">
        <v>296</v>
      </c>
      <c r="F448" t="s">
        <v>128</v>
      </c>
      <c r="G448" t="s">
        <v>68</v>
      </c>
      <c r="H448" t="s">
        <v>40</v>
      </c>
      <c r="I448" t="s">
        <v>28</v>
      </c>
      <c r="J448" t="s">
        <v>660</v>
      </c>
      <c r="K448" t="s">
        <v>31</v>
      </c>
      <c r="L448" t="s">
        <v>53</v>
      </c>
      <c r="M448" t="s">
        <v>33</v>
      </c>
      <c r="N448" s="2">
        <v>46003</v>
      </c>
      <c r="O448" s="2">
        <v>45997</v>
      </c>
      <c r="P448">
        <v>10</v>
      </c>
      <c r="Q448">
        <v>12.9</v>
      </c>
      <c r="R448">
        <v>18.7</v>
      </c>
      <c r="S448">
        <v>0</v>
      </c>
      <c r="T448">
        <v>187</v>
      </c>
      <c r="U448" t="s">
        <v>106</v>
      </c>
      <c r="V448">
        <v>129</v>
      </c>
      <c r="W448">
        <v>58</v>
      </c>
    </row>
    <row r="449" spans="1:23" x14ac:dyDescent="0.25">
      <c r="A449" t="s">
        <v>1286</v>
      </c>
      <c r="B449" s="2" t="s">
        <v>1287</v>
      </c>
      <c r="C449" s="2">
        <f>DATEVALUE(tblPivotSource[[#This Row],[OrderDate]])</f>
        <v>46016</v>
      </c>
      <c r="D449" t="s">
        <v>349</v>
      </c>
      <c r="E449" t="s">
        <v>176</v>
      </c>
      <c r="F449" t="s">
        <v>49</v>
      </c>
      <c r="G449" t="s">
        <v>60</v>
      </c>
      <c r="H449" t="s">
        <v>28</v>
      </c>
      <c r="I449" t="s">
        <v>40</v>
      </c>
      <c r="J449" t="s">
        <v>393</v>
      </c>
      <c r="K449" t="s">
        <v>52</v>
      </c>
      <c r="L449" t="s">
        <v>32</v>
      </c>
      <c r="M449" t="s">
        <v>118</v>
      </c>
      <c r="N449" s="2">
        <v>46023</v>
      </c>
      <c r="P449">
        <v>3</v>
      </c>
      <c r="Q449">
        <v>20.32</v>
      </c>
      <c r="R449">
        <v>25.4</v>
      </c>
      <c r="S449">
        <v>0.15</v>
      </c>
      <c r="T449">
        <v>64.77</v>
      </c>
      <c r="U449" t="s">
        <v>263</v>
      </c>
      <c r="V449">
        <v>60.96</v>
      </c>
      <c r="W449">
        <v>3.81</v>
      </c>
    </row>
    <row r="450" spans="1:23" x14ac:dyDescent="0.25">
      <c r="A450" t="s">
        <v>1288</v>
      </c>
      <c r="B450" s="2" t="s">
        <v>967</v>
      </c>
      <c r="C450" s="2">
        <f>DATEVALUE(tblPivotSource[[#This Row],[OrderDate]])</f>
        <v>45755</v>
      </c>
      <c r="D450" t="s">
        <v>355</v>
      </c>
      <c r="E450" t="s">
        <v>356</v>
      </c>
      <c r="F450" t="s">
        <v>49</v>
      </c>
      <c r="G450" t="s">
        <v>60</v>
      </c>
      <c r="H450" t="s">
        <v>28</v>
      </c>
      <c r="I450" t="s">
        <v>69</v>
      </c>
      <c r="J450" t="s">
        <v>235</v>
      </c>
      <c r="K450" t="s">
        <v>31</v>
      </c>
      <c r="L450" t="s">
        <v>32</v>
      </c>
      <c r="M450" t="s">
        <v>118</v>
      </c>
      <c r="N450" s="2">
        <v>45769</v>
      </c>
      <c r="P450">
        <v>10</v>
      </c>
      <c r="Q450">
        <v>54.93</v>
      </c>
      <c r="R450">
        <v>79.650000000000006</v>
      </c>
      <c r="S450">
        <v>0.15</v>
      </c>
      <c r="T450">
        <v>677.02</v>
      </c>
      <c r="U450" t="s">
        <v>140</v>
      </c>
      <c r="V450">
        <v>549.29999999999995</v>
      </c>
      <c r="W450">
        <v>127.72</v>
      </c>
    </row>
    <row r="451" spans="1:23" x14ac:dyDescent="0.25">
      <c r="A451" t="s">
        <v>1289</v>
      </c>
      <c r="B451" s="2" t="s">
        <v>459</v>
      </c>
      <c r="C451" s="2">
        <f>DATEVALUE(tblPivotSource[[#This Row],[OrderDate]])</f>
        <v>45622</v>
      </c>
      <c r="D451" t="s">
        <v>281</v>
      </c>
      <c r="E451" t="s">
        <v>282</v>
      </c>
      <c r="F451" t="s">
        <v>67</v>
      </c>
      <c r="G451" t="s">
        <v>60</v>
      </c>
      <c r="H451" t="s">
        <v>40</v>
      </c>
      <c r="I451" t="s">
        <v>29</v>
      </c>
      <c r="J451" t="s">
        <v>851</v>
      </c>
      <c r="K451" t="s">
        <v>52</v>
      </c>
      <c r="L451" t="s">
        <v>32</v>
      </c>
      <c r="M451" t="s">
        <v>54</v>
      </c>
      <c r="N451" s="2">
        <v>45629</v>
      </c>
      <c r="P451">
        <v>3</v>
      </c>
      <c r="Q451">
        <v>11.28</v>
      </c>
      <c r="R451">
        <v>15.23</v>
      </c>
      <c r="S451">
        <v>0</v>
      </c>
      <c r="T451">
        <v>45.69</v>
      </c>
      <c r="U451" t="s">
        <v>44</v>
      </c>
      <c r="V451">
        <v>33.840000000000003</v>
      </c>
      <c r="W451">
        <v>11.85</v>
      </c>
    </row>
    <row r="452" spans="1:23" x14ac:dyDescent="0.25">
      <c r="A452" t="s">
        <v>1290</v>
      </c>
      <c r="B452" s="2" t="s">
        <v>1291</v>
      </c>
      <c r="C452" s="2">
        <f>DATEVALUE(tblPivotSource[[#This Row],[OrderDate]])</f>
        <v>45700</v>
      </c>
      <c r="D452" t="s">
        <v>126</v>
      </c>
      <c r="E452" t="s">
        <v>127</v>
      </c>
      <c r="F452" t="s">
        <v>188</v>
      </c>
      <c r="G452" t="s">
        <v>27</v>
      </c>
      <c r="H452" t="s">
        <v>50</v>
      </c>
      <c r="I452" t="s">
        <v>40</v>
      </c>
      <c r="J452" t="s">
        <v>346</v>
      </c>
      <c r="K452" t="s">
        <v>52</v>
      </c>
      <c r="L452" t="s">
        <v>43</v>
      </c>
      <c r="M452" t="s">
        <v>33</v>
      </c>
      <c r="N452" s="2">
        <v>45707</v>
      </c>
      <c r="P452">
        <v>20</v>
      </c>
      <c r="Q452">
        <v>17.63</v>
      </c>
      <c r="R452">
        <v>22.92</v>
      </c>
      <c r="S452">
        <v>0</v>
      </c>
      <c r="T452">
        <v>458.4</v>
      </c>
      <c r="U452" t="s">
        <v>140</v>
      </c>
      <c r="V452">
        <v>352.6</v>
      </c>
      <c r="W452">
        <v>105.8</v>
      </c>
    </row>
    <row r="453" spans="1:23" x14ac:dyDescent="0.25">
      <c r="A453" t="s">
        <v>1292</v>
      </c>
      <c r="B453" s="2" t="s">
        <v>1293</v>
      </c>
      <c r="C453" s="2">
        <f>DATEVALUE(tblPivotSource[[#This Row],[OrderDate]])</f>
        <v>45794</v>
      </c>
      <c r="D453" t="s">
        <v>47</v>
      </c>
      <c r="E453" t="s">
        <v>48</v>
      </c>
      <c r="F453" t="s">
        <v>188</v>
      </c>
      <c r="G453" t="s">
        <v>27</v>
      </c>
      <c r="H453" t="s">
        <v>28</v>
      </c>
      <c r="I453" t="s">
        <v>29</v>
      </c>
      <c r="J453" t="s">
        <v>30</v>
      </c>
      <c r="K453" t="s">
        <v>31</v>
      </c>
      <c r="L453" t="s">
        <v>53</v>
      </c>
      <c r="M453" t="s">
        <v>54</v>
      </c>
      <c r="N453" s="2">
        <v>45808</v>
      </c>
      <c r="O453" s="2">
        <v>45800</v>
      </c>
      <c r="P453">
        <v>10</v>
      </c>
      <c r="Q453">
        <v>19.04</v>
      </c>
      <c r="R453">
        <v>25.7</v>
      </c>
      <c r="S453">
        <v>0.15</v>
      </c>
      <c r="T453">
        <v>218.45</v>
      </c>
      <c r="U453" t="s">
        <v>231</v>
      </c>
      <c r="V453">
        <v>190.4</v>
      </c>
      <c r="W453">
        <v>28.05</v>
      </c>
    </row>
    <row r="454" spans="1:23" x14ac:dyDescent="0.25">
      <c r="A454" t="s">
        <v>1294</v>
      </c>
      <c r="B454" s="2" t="s">
        <v>1295</v>
      </c>
      <c r="C454" s="2">
        <f>DATEVALUE(tblPivotSource[[#This Row],[OrderDate]])</f>
        <v>45816</v>
      </c>
      <c r="D454" t="s">
        <v>234</v>
      </c>
      <c r="E454" t="s">
        <v>38</v>
      </c>
      <c r="F454" t="s">
        <v>122</v>
      </c>
      <c r="G454" t="s">
        <v>60</v>
      </c>
      <c r="H454" t="s">
        <v>29</v>
      </c>
      <c r="I454" t="s">
        <v>83</v>
      </c>
      <c r="J454" t="s">
        <v>182</v>
      </c>
      <c r="K454" t="s">
        <v>52</v>
      </c>
      <c r="L454" t="s">
        <v>53</v>
      </c>
      <c r="M454" t="s">
        <v>86</v>
      </c>
      <c r="N454" s="2">
        <v>45823</v>
      </c>
      <c r="O454" s="2">
        <v>45822</v>
      </c>
      <c r="P454">
        <v>3</v>
      </c>
      <c r="Q454">
        <v>32.53</v>
      </c>
      <c r="R454">
        <v>43.92</v>
      </c>
      <c r="S454">
        <v>0</v>
      </c>
      <c r="T454">
        <v>131.76</v>
      </c>
      <c r="U454" t="s">
        <v>167</v>
      </c>
      <c r="V454">
        <v>97.59</v>
      </c>
      <c r="W454">
        <v>34.17</v>
      </c>
    </row>
    <row r="455" spans="1:23" x14ac:dyDescent="0.25">
      <c r="A455" t="s">
        <v>1296</v>
      </c>
      <c r="B455" s="2" t="s">
        <v>1297</v>
      </c>
      <c r="C455" s="2">
        <f>DATEVALUE(tblPivotSource[[#This Row],[OrderDate]])</f>
        <v>45920</v>
      </c>
      <c r="D455" t="s">
        <v>970</v>
      </c>
      <c r="E455" t="s">
        <v>291</v>
      </c>
      <c r="F455" t="s">
        <v>49</v>
      </c>
      <c r="G455" t="s">
        <v>68</v>
      </c>
      <c r="H455" t="s">
        <v>50</v>
      </c>
      <c r="I455" t="s">
        <v>41</v>
      </c>
      <c r="J455" t="s">
        <v>495</v>
      </c>
      <c r="K455" t="s">
        <v>77</v>
      </c>
      <c r="L455" t="s">
        <v>43</v>
      </c>
      <c r="M455" t="s">
        <v>86</v>
      </c>
      <c r="N455" s="2">
        <v>45923</v>
      </c>
      <c r="P455">
        <v>1</v>
      </c>
      <c r="Q455">
        <v>57.16</v>
      </c>
      <c r="R455">
        <v>82.88</v>
      </c>
      <c r="S455">
        <v>0.15</v>
      </c>
      <c r="T455">
        <v>70.45</v>
      </c>
      <c r="U455" t="s">
        <v>44</v>
      </c>
      <c r="V455">
        <v>57.16</v>
      </c>
      <c r="W455">
        <v>13.29</v>
      </c>
    </row>
    <row r="456" spans="1:23" x14ac:dyDescent="0.25">
      <c r="A456" t="s">
        <v>1298</v>
      </c>
      <c r="B456" s="2" t="s">
        <v>1299</v>
      </c>
      <c r="C456" s="2">
        <f>DATEVALUE(tblPivotSource[[#This Row],[OrderDate]])</f>
        <v>45955</v>
      </c>
      <c r="D456" t="s">
        <v>58</v>
      </c>
      <c r="E456" t="s">
        <v>59</v>
      </c>
      <c r="F456" t="s">
        <v>26</v>
      </c>
      <c r="G456" t="s">
        <v>60</v>
      </c>
      <c r="H456" t="s">
        <v>40</v>
      </c>
      <c r="I456" t="s">
        <v>83</v>
      </c>
      <c r="J456" t="s">
        <v>105</v>
      </c>
      <c r="K456" t="s">
        <v>52</v>
      </c>
      <c r="L456" t="s">
        <v>43</v>
      </c>
      <c r="M456" t="s">
        <v>86</v>
      </c>
      <c r="N456" s="2">
        <v>45962</v>
      </c>
      <c r="P456">
        <v>2</v>
      </c>
      <c r="Q456">
        <v>16.510000000000002</v>
      </c>
      <c r="R456">
        <v>23.94</v>
      </c>
      <c r="S456">
        <v>0</v>
      </c>
      <c r="T456">
        <v>47.88</v>
      </c>
      <c r="U456" t="s">
        <v>87</v>
      </c>
      <c r="V456">
        <v>33.020000000000003</v>
      </c>
      <c r="W456">
        <v>14.86</v>
      </c>
    </row>
    <row r="457" spans="1:23" x14ac:dyDescent="0.25">
      <c r="A457" t="s">
        <v>1300</v>
      </c>
      <c r="B457" s="2" t="s">
        <v>1301</v>
      </c>
      <c r="C457" s="2">
        <f>DATEVALUE(tblPivotSource[[#This Row],[OrderDate]])</f>
        <v>45599</v>
      </c>
      <c r="D457" t="s">
        <v>1302</v>
      </c>
      <c r="E457" t="s">
        <v>1303</v>
      </c>
      <c r="F457" t="s">
        <v>49</v>
      </c>
      <c r="G457" t="s">
        <v>68</v>
      </c>
      <c r="H457" t="s">
        <v>28</v>
      </c>
      <c r="I457" t="s">
        <v>41</v>
      </c>
      <c r="J457" t="s">
        <v>92</v>
      </c>
      <c r="K457" t="s">
        <v>31</v>
      </c>
      <c r="L457" t="s">
        <v>53</v>
      </c>
      <c r="M457" t="s">
        <v>54</v>
      </c>
      <c r="N457" s="2">
        <v>45613</v>
      </c>
      <c r="O457" s="2">
        <v>45608</v>
      </c>
      <c r="P457">
        <v>2</v>
      </c>
      <c r="Q457">
        <v>10.97</v>
      </c>
      <c r="R457">
        <v>15.91</v>
      </c>
      <c r="S457">
        <v>0.1</v>
      </c>
      <c r="T457">
        <v>28.64</v>
      </c>
      <c r="U457" t="s">
        <v>100</v>
      </c>
      <c r="V457">
        <v>21.94</v>
      </c>
      <c r="W457">
        <v>6.7</v>
      </c>
    </row>
    <row r="458" spans="1:23" x14ac:dyDescent="0.25">
      <c r="A458" t="s">
        <v>1304</v>
      </c>
      <c r="B458" s="2" t="s">
        <v>1305</v>
      </c>
      <c r="C458" s="2">
        <f>DATEVALUE(tblPivotSource[[#This Row],[OrderDate]])</f>
        <v>45370</v>
      </c>
      <c r="D458" t="s">
        <v>1306</v>
      </c>
      <c r="E458" t="s">
        <v>1307</v>
      </c>
      <c r="F458" t="s">
        <v>67</v>
      </c>
      <c r="G458" t="s">
        <v>60</v>
      </c>
      <c r="H458" t="s">
        <v>40</v>
      </c>
      <c r="I458" t="s">
        <v>61</v>
      </c>
      <c r="J458" t="s">
        <v>742</v>
      </c>
      <c r="K458" t="s">
        <v>52</v>
      </c>
      <c r="L458" t="s">
        <v>53</v>
      </c>
      <c r="M458" t="s">
        <v>54</v>
      </c>
      <c r="N458" s="2">
        <v>45377</v>
      </c>
      <c r="O458" s="2">
        <v>45380</v>
      </c>
      <c r="P458">
        <v>3</v>
      </c>
      <c r="Q458">
        <v>46</v>
      </c>
      <c r="R458">
        <v>62.1</v>
      </c>
      <c r="S458">
        <v>0</v>
      </c>
      <c r="T458">
        <v>186.3</v>
      </c>
      <c r="U458" t="s">
        <v>358</v>
      </c>
      <c r="V458">
        <v>138</v>
      </c>
      <c r="W458">
        <v>48.3</v>
      </c>
    </row>
    <row r="459" spans="1:23" x14ac:dyDescent="0.25">
      <c r="A459" t="s">
        <v>1308</v>
      </c>
      <c r="B459" s="2" t="s">
        <v>152</v>
      </c>
      <c r="C459" s="2">
        <f>DATEVALUE(tblPivotSource[[#This Row],[OrderDate]])</f>
        <v>45375</v>
      </c>
      <c r="D459" t="s">
        <v>823</v>
      </c>
      <c r="E459" t="s">
        <v>807</v>
      </c>
      <c r="F459" t="s">
        <v>67</v>
      </c>
      <c r="G459" t="s">
        <v>60</v>
      </c>
      <c r="H459" t="s">
        <v>29</v>
      </c>
      <c r="I459" t="s">
        <v>28</v>
      </c>
      <c r="J459" t="s">
        <v>230</v>
      </c>
      <c r="K459" t="s">
        <v>52</v>
      </c>
      <c r="L459" t="s">
        <v>53</v>
      </c>
      <c r="M459" t="s">
        <v>86</v>
      </c>
      <c r="N459" s="2">
        <v>45382</v>
      </c>
      <c r="O459" s="2">
        <v>45382</v>
      </c>
      <c r="P459">
        <v>20</v>
      </c>
      <c r="Q459">
        <v>27</v>
      </c>
      <c r="R459">
        <v>39.15</v>
      </c>
      <c r="S459">
        <v>0</v>
      </c>
      <c r="T459">
        <v>783</v>
      </c>
      <c r="U459" t="s">
        <v>106</v>
      </c>
      <c r="V459">
        <v>540</v>
      </c>
      <c r="W459">
        <v>243</v>
      </c>
    </row>
    <row r="460" spans="1:23" x14ac:dyDescent="0.25">
      <c r="A460" t="s">
        <v>1309</v>
      </c>
      <c r="B460" s="2" t="s">
        <v>80</v>
      </c>
      <c r="C460" s="2">
        <f>DATEVALUE(tblPivotSource[[#This Row],[OrderDate]])</f>
        <v>46013</v>
      </c>
      <c r="D460" t="s">
        <v>683</v>
      </c>
      <c r="E460" t="s">
        <v>282</v>
      </c>
      <c r="F460" t="s">
        <v>26</v>
      </c>
      <c r="G460" t="s">
        <v>68</v>
      </c>
      <c r="H460" t="s">
        <v>29</v>
      </c>
      <c r="I460" t="s">
        <v>83</v>
      </c>
      <c r="J460" t="s">
        <v>212</v>
      </c>
      <c r="K460" t="s">
        <v>31</v>
      </c>
      <c r="L460" t="s">
        <v>53</v>
      </c>
      <c r="M460" t="s">
        <v>54</v>
      </c>
      <c r="N460" s="2">
        <v>46027</v>
      </c>
      <c r="O460" s="2">
        <v>46017</v>
      </c>
      <c r="P460">
        <v>3</v>
      </c>
      <c r="Q460">
        <v>36.82</v>
      </c>
      <c r="R460">
        <v>47.87</v>
      </c>
      <c r="S460">
        <v>0</v>
      </c>
      <c r="T460">
        <v>143.61000000000001</v>
      </c>
      <c r="U460" t="s">
        <v>71</v>
      </c>
      <c r="V460">
        <v>110.46</v>
      </c>
      <c r="W460">
        <v>33.15</v>
      </c>
    </row>
    <row r="461" spans="1:23" x14ac:dyDescent="0.25">
      <c r="A461" t="s">
        <v>1310</v>
      </c>
      <c r="B461" s="2" t="s">
        <v>837</v>
      </c>
      <c r="C461" s="2">
        <f>DATEVALUE(tblPivotSource[[#This Row],[OrderDate]])</f>
        <v>45481</v>
      </c>
      <c r="D461" t="s">
        <v>1282</v>
      </c>
      <c r="E461" t="s">
        <v>248</v>
      </c>
      <c r="F461" t="s">
        <v>26</v>
      </c>
      <c r="G461" t="s">
        <v>68</v>
      </c>
      <c r="H461" t="s">
        <v>50</v>
      </c>
      <c r="I461" t="s">
        <v>129</v>
      </c>
      <c r="J461" t="s">
        <v>701</v>
      </c>
      <c r="K461" t="s">
        <v>52</v>
      </c>
      <c r="L461" t="s">
        <v>53</v>
      </c>
      <c r="M461" t="s">
        <v>118</v>
      </c>
      <c r="N461" s="2">
        <v>45488</v>
      </c>
      <c r="O461" s="2">
        <v>45483</v>
      </c>
      <c r="P461">
        <v>12</v>
      </c>
      <c r="Q461">
        <v>8.57</v>
      </c>
      <c r="R461">
        <v>11.14</v>
      </c>
      <c r="S461">
        <v>0</v>
      </c>
      <c r="T461">
        <v>133.68</v>
      </c>
      <c r="U461" t="s">
        <v>250</v>
      </c>
      <c r="V461">
        <v>102.84</v>
      </c>
      <c r="W461">
        <v>30.84</v>
      </c>
    </row>
    <row r="462" spans="1:23" x14ac:dyDescent="0.25">
      <c r="A462" t="s">
        <v>1311</v>
      </c>
      <c r="B462" s="2" t="s">
        <v>343</v>
      </c>
      <c r="C462" s="2">
        <f>DATEVALUE(tblPivotSource[[#This Row],[OrderDate]])</f>
        <v>45305</v>
      </c>
      <c r="D462" t="s">
        <v>262</v>
      </c>
      <c r="E462" t="s">
        <v>259</v>
      </c>
      <c r="F462" t="s">
        <v>122</v>
      </c>
      <c r="G462" t="s">
        <v>27</v>
      </c>
      <c r="H462" t="s">
        <v>40</v>
      </c>
      <c r="I462" t="s">
        <v>40</v>
      </c>
      <c r="J462" t="s">
        <v>471</v>
      </c>
      <c r="K462" t="s">
        <v>52</v>
      </c>
      <c r="L462" t="s">
        <v>53</v>
      </c>
      <c r="M462" t="s">
        <v>86</v>
      </c>
      <c r="N462" s="2">
        <v>45312</v>
      </c>
      <c r="O462" s="2">
        <v>45315</v>
      </c>
      <c r="P462">
        <v>1</v>
      </c>
      <c r="Q462">
        <v>13.03</v>
      </c>
      <c r="R462">
        <v>16.29</v>
      </c>
      <c r="S462">
        <v>0</v>
      </c>
      <c r="T462">
        <v>16.29</v>
      </c>
      <c r="U462" t="s">
        <v>263</v>
      </c>
      <c r="V462">
        <v>13.03</v>
      </c>
      <c r="W462">
        <v>3.26</v>
      </c>
    </row>
    <row r="463" spans="1:23" x14ac:dyDescent="0.25">
      <c r="A463" t="s">
        <v>1312</v>
      </c>
      <c r="B463" s="2" t="s">
        <v>1313</v>
      </c>
      <c r="C463" s="2">
        <f>DATEVALUE(tblPivotSource[[#This Row],[OrderDate]])</f>
        <v>45661</v>
      </c>
      <c r="D463" t="s">
        <v>1265</v>
      </c>
      <c r="E463" t="s">
        <v>567</v>
      </c>
      <c r="F463" t="s">
        <v>67</v>
      </c>
      <c r="G463" t="s">
        <v>68</v>
      </c>
      <c r="H463" t="s">
        <v>50</v>
      </c>
      <c r="I463" t="s">
        <v>41</v>
      </c>
      <c r="J463" t="s">
        <v>92</v>
      </c>
      <c r="K463" t="s">
        <v>77</v>
      </c>
      <c r="L463" t="s">
        <v>32</v>
      </c>
      <c r="M463" t="s">
        <v>118</v>
      </c>
      <c r="N463" s="2">
        <v>45664</v>
      </c>
      <c r="P463">
        <v>1</v>
      </c>
      <c r="Q463">
        <v>10.97</v>
      </c>
      <c r="R463">
        <v>15.91</v>
      </c>
      <c r="S463">
        <v>0.15</v>
      </c>
      <c r="T463">
        <v>13.52</v>
      </c>
      <c r="U463" t="s">
        <v>287</v>
      </c>
      <c r="V463">
        <v>10.97</v>
      </c>
      <c r="W463">
        <v>2.5499999999999998</v>
      </c>
    </row>
    <row r="464" spans="1:23" x14ac:dyDescent="0.25">
      <c r="A464" t="s">
        <v>1314</v>
      </c>
      <c r="B464" s="2" t="s">
        <v>1134</v>
      </c>
      <c r="C464" s="2">
        <f>DATEVALUE(tblPivotSource[[#This Row],[OrderDate]])</f>
        <v>45319</v>
      </c>
      <c r="D464" t="s">
        <v>366</v>
      </c>
      <c r="E464" t="s">
        <v>367</v>
      </c>
      <c r="F464" t="s">
        <v>49</v>
      </c>
      <c r="G464" t="s">
        <v>27</v>
      </c>
      <c r="H464" t="s">
        <v>50</v>
      </c>
      <c r="I464" t="s">
        <v>83</v>
      </c>
      <c r="J464" t="s">
        <v>255</v>
      </c>
      <c r="K464" t="s">
        <v>52</v>
      </c>
      <c r="L464" t="s">
        <v>53</v>
      </c>
      <c r="M464" t="s">
        <v>33</v>
      </c>
      <c r="N464" s="2">
        <v>45326</v>
      </c>
      <c r="O464" s="2">
        <v>45327</v>
      </c>
      <c r="P464">
        <v>20</v>
      </c>
      <c r="Q464">
        <v>19.47</v>
      </c>
      <c r="R464">
        <v>28.23</v>
      </c>
      <c r="S464">
        <v>0</v>
      </c>
      <c r="T464">
        <v>564.6</v>
      </c>
      <c r="U464" t="s">
        <v>140</v>
      </c>
      <c r="V464">
        <v>389.4</v>
      </c>
      <c r="W464">
        <v>175.2</v>
      </c>
    </row>
    <row r="465" spans="1:23" x14ac:dyDescent="0.25">
      <c r="A465" t="s">
        <v>1315</v>
      </c>
      <c r="B465" s="2" t="s">
        <v>1316</v>
      </c>
      <c r="C465" s="2">
        <f>DATEVALUE(tblPivotSource[[#This Row],[OrderDate]])</f>
        <v>45443</v>
      </c>
      <c r="D465" t="s">
        <v>1230</v>
      </c>
      <c r="E465" t="s">
        <v>522</v>
      </c>
      <c r="F465" t="s">
        <v>67</v>
      </c>
      <c r="G465" t="s">
        <v>60</v>
      </c>
      <c r="H465" t="s">
        <v>50</v>
      </c>
      <c r="I465" t="s">
        <v>41</v>
      </c>
      <c r="J465" t="s">
        <v>457</v>
      </c>
      <c r="K465" t="s">
        <v>31</v>
      </c>
      <c r="L465" t="s">
        <v>53</v>
      </c>
      <c r="M465" t="s">
        <v>86</v>
      </c>
      <c r="N465" s="2">
        <v>45457</v>
      </c>
      <c r="O465" s="2">
        <v>45444</v>
      </c>
      <c r="P465">
        <v>10</v>
      </c>
      <c r="Q465">
        <v>25.8</v>
      </c>
      <c r="R465">
        <v>36.119999999999997</v>
      </c>
      <c r="S465">
        <v>0.05</v>
      </c>
      <c r="T465">
        <v>343.14</v>
      </c>
      <c r="U465" t="s">
        <v>87</v>
      </c>
      <c r="V465">
        <v>258</v>
      </c>
      <c r="W465">
        <v>85.14</v>
      </c>
    </row>
    <row r="466" spans="1:23" x14ac:dyDescent="0.25">
      <c r="A466" t="s">
        <v>1317</v>
      </c>
      <c r="B466" s="2" t="s">
        <v>979</v>
      </c>
      <c r="C466" s="2">
        <f>DATEVALUE(tblPivotSource[[#This Row],[OrderDate]])</f>
        <v>45752</v>
      </c>
      <c r="D466" t="s">
        <v>1318</v>
      </c>
      <c r="E466" t="s">
        <v>1319</v>
      </c>
      <c r="F466" t="s">
        <v>39</v>
      </c>
      <c r="G466" t="s">
        <v>68</v>
      </c>
      <c r="H466" t="s">
        <v>50</v>
      </c>
      <c r="I466" t="s">
        <v>40</v>
      </c>
      <c r="J466" t="s">
        <v>996</v>
      </c>
      <c r="K466" t="s">
        <v>31</v>
      </c>
      <c r="L466" t="s">
        <v>43</v>
      </c>
      <c r="M466" t="s">
        <v>54</v>
      </c>
      <c r="N466" s="2">
        <v>45766</v>
      </c>
      <c r="P466">
        <v>5</v>
      </c>
      <c r="Q466">
        <v>27.34</v>
      </c>
      <c r="R466">
        <v>39.64</v>
      </c>
      <c r="S466">
        <v>0</v>
      </c>
      <c r="T466">
        <v>198.2</v>
      </c>
      <c r="U466" t="s">
        <v>231</v>
      </c>
      <c r="V466">
        <v>136.69999999999999</v>
      </c>
      <c r="W466">
        <v>61.5</v>
      </c>
    </row>
    <row r="467" spans="1:23" x14ac:dyDescent="0.25">
      <c r="A467" t="s">
        <v>1320</v>
      </c>
      <c r="B467" s="2" t="s">
        <v>1321</v>
      </c>
      <c r="C467" s="2">
        <f>DATEVALUE(tblPivotSource[[#This Row],[OrderDate]])</f>
        <v>45937</v>
      </c>
      <c r="D467" t="s">
        <v>560</v>
      </c>
      <c r="E467" t="s">
        <v>345</v>
      </c>
      <c r="F467" t="s">
        <v>188</v>
      </c>
      <c r="G467" t="s">
        <v>27</v>
      </c>
      <c r="H467" t="s">
        <v>40</v>
      </c>
      <c r="I467" t="s">
        <v>29</v>
      </c>
      <c r="J467" t="s">
        <v>1080</v>
      </c>
      <c r="K467" t="s">
        <v>52</v>
      </c>
      <c r="L467" t="s">
        <v>53</v>
      </c>
      <c r="M467" t="s">
        <v>54</v>
      </c>
      <c r="N467" s="2">
        <v>45944</v>
      </c>
      <c r="O467" s="2">
        <v>45944</v>
      </c>
      <c r="P467">
        <v>10</v>
      </c>
      <c r="Q467">
        <v>38.36</v>
      </c>
      <c r="R467">
        <v>53.7</v>
      </c>
      <c r="S467">
        <v>0</v>
      </c>
      <c r="T467">
        <v>537</v>
      </c>
      <c r="U467" t="s">
        <v>87</v>
      </c>
      <c r="V467">
        <v>383.6</v>
      </c>
      <c r="W467">
        <v>153.4</v>
      </c>
    </row>
    <row r="468" spans="1:23" x14ac:dyDescent="0.25">
      <c r="A468" t="s">
        <v>1322</v>
      </c>
      <c r="B468" s="2" t="s">
        <v>1323</v>
      </c>
      <c r="C468" s="2">
        <f>DATEVALUE(tblPivotSource[[#This Row],[OrderDate]])</f>
        <v>45789</v>
      </c>
      <c r="D468" t="s">
        <v>954</v>
      </c>
      <c r="E468" t="s">
        <v>244</v>
      </c>
      <c r="F468" t="s">
        <v>49</v>
      </c>
      <c r="G468" t="s">
        <v>60</v>
      </c>
      <c r="H468" t="s">
        <v>40</v>
      </c>
      <c r="I468" t="s">
        <v>28</v>
      </c>
      <c r="J468" t="s">
        <v>602</v>
      </c>
      <c r="K468" t="s">
        <v>52</v>
      </c>
      <c r="L468" t="s">
        <v>53</v>
      </c>
      <c r="M468" t="s">
        <v>86</v>
      </c>
      <c r="N468" s="2">
        <v>45796</v>
      </c>
      <c r="O468" s="2">
        <v>45790</v>
      </c>
      <c r="P468">
        <v>1</v>
      </c>
      <c r="Q468">
        <v>25.36</v>
      </c>
      <c r="R468">
        <v>34.24</v>
      </c>
      <c r="S468">
        <v>0</v>
      </c>
      <c r="T468">
        <v>34.24</v>
      </c>
      <c r="U468" t="s">
        <v>338</v>
      </c>
      <c r="V468">
        <v>25.36</v>
      </c>
      <c r="W468">
        <v>8.8800000000000008</v>
      </c>
    </row>
    <row r="469" spans="1:23" x14ac:dyDescent="0.25">
      <c r="A469" t="s">
        <v>1324</v>
      </c>
      <c r="B469" s="2" t="s">
        <v>1325</v>
      </c>
      <c r="C469" s="2">
        <f>DATEVALUE(tblPivotSource[[#This Row],[OrderDate]])</f>
        <v>45832</v>
      </c>
      <c r="D469" t="s">
        <v>1230</v>
      </c>
      <c r="E469" t="s">
        <v>522</v>
      </c>
      <c r="F469" t="s">
        <v>26</v>
      </c>
      <c r="G469" t="s">
        <v>60</v>
      </c>
      <c r="H469" t="s">
        <v>50</v>
      </c>
      <c r="I469" t="s">
        <v>29</v>
      </c>
      <c r="J469" t="s">
        <v>608</v>
      </c>
      <c r="K469" t="s">
        <v>77</v>
      </c>
      <c r="L469" t="s">
        <v>93</v>
      </c>
      <c r="M469" t="s">
        <v>86</v>
      </c>
      <c r="N469" s="2">
        <v>45835</v>
      </c>
      <c r="O469" s="2">
        <v>45840</v>
      </c>
      <c r="P469">
        <v>2</v>
      </c>
      <c r="Q469">
        <v>21.57</v>
      </c>
      <c r="R469">
        <v>26.96</v>
      </c>
      <c r="S469">
        <v>0.05</v>
      </c>
      <c r="T469">
        <v>51.22</v>
      </c>
      <c r="U469" t="s">
        <v>231</v>
      </c>
      <c r="V469">
        <v>43.14</v>
      </c>
      <c r="W469">
        <v>8.08</v>
      </c>
    </row>
    <row r="470" spans="1:23" x14ac:dyDescent="0.25">
      <c r="A470" t="s">
        <v>1326</v>
      </c>
      <c r="B470" s="2" t="s">
        <v>1327</v>
      </c>
      <c r="C470" s="2">
        <f>DATEVALUE(tblPivotSource[[#This Row],[OrderDate]])</f>
        <v>45929</v>
      </c>
      <c r="D470" t="s">
        <v>622</v>
      </c>
      <c r="E470" t="s">
        <v>623</v>
      </c>
      <c r="F470" t="s">
        <v>122</v>
      </c>
      <c r="G470" t="s">
        <v>68</v>
      </c>
      <c r="H470" t="s">
        <v>40</v>
      </c>
      <c r="I470" t="s">
        <v>83</v>
      </c>
      <c r="J470" t="s">
        <v>449</v>
      </c>
      <c r="K470" t="s">
        <v>77</v>
      </c>
      <c r="L470" t="s">
        <v>43</v>
      </c>
      <c r="M470" t="s">
        <v>33</v>
      </c>
      <c r="N470" s="2">
        <v>45932</v>
      </c>
      <c r="P470">
        <v>1</v>
      </c>
      <c r="Q470">
        <v>30.16</v>
      </c>
      <c r="R470">
        <v>40.72</v>
      </c>
      <c r="S470">
        <v>0.05</v>
      </c>
      <c r="T470">
        <v>38.68</v>
      </c>
      <c r="U470" t="s">
        <v>78</v>
      </c>
      <c r="V470">
        <v>30.16</v>
      </c>
      <c r="W470">
        <v>8.52</v>
      </c>
    </row>
    <row r="471" spans="1:23" x14ac:dyDescent="0.25">
      <c r="A471" t="s">
        <v>1328</v>
      </c>
      <c r="B471" s="2" t="s">
        <v>748</v>
      </c>
      <c r="C471" s="2">
        <f>DATEVALUE(tblPivotSource[[#This Row],[OrderDate]])</f>
        <v>45740</v>
      </c>
      <c r="D471" t="s">
        <v>774</v>
      </c>
      <c r="E471" t="s">
        <v>673</v>
      </c>
      <c r="F471" t="s">
        <v>39</v>
      </c>
      <c r="G471" t="s">
        <v>68</v>
      </c>
      <c r="H471" t="s">
        <v>40</v>
      </c>
      <c r="I471" t="s">
        <v>69</v>
      </c>
      <c r="J471" t="s">
        <v>452</v>
      </c>
      <c r="K471" t="s">
        <v>52</v>
      </c>
      <c r="L471" t="s">
        <v>93</v>
      </c>
      <c r="M471" t="s">
        <v>86</v>
      </c>
      <c r="N471" s="2">
        <v>45747</v>
      </c>
      <c r="O471" s="2">
        <v>45747</v>
      </c>
      <c r="P471">
        <v>2</v>
      </c>
      <c r="Q471">
        <v>14.05</v>
      </c>
      <c r="R471">
        <v>19.670000000000002</v>
      </c>
      <c r="S471">
        <v>0</v>
      </c>
      <c r="T471">
        <v>39.340000000000003</v>
      </c>
      <c r="U471" t="s">
        <v>140</v>
      </c>
      <c r="V471">
        <v>28.1</v>
      </c>
      <c r="W471">
        <v>11.24</v>
      </c>
    </row>
    <row r="472" spans="1:23" x14ac:dyDescent="0.25">
      <c r="A472" t="s">
        <v>1329</v>
      </c>
      <c r="B472" s="2" t="s">
        <v>365</v>
      </c>
      <c r="C472" s="2">
        <f>DATEVALUE(tblPivotSource[[#This Row],[OrderDate]])</f>
        <v>45718</v>
      </c>
      <c r="D472" t="s">
        <v>47</v>
      </c>
      <c r="E472" t="s">
        <v>48</v>
      </c>
      <c r="F472" t="s">
        <v>128</v>
      </c>
      <c r="G472" t="s">
        <v>27</v>
      </c>
      <c r="H472" t="s">
        <v>29</v>
      </c>
      <c r="I472" t="s">
        <v>41</v>
      </c>
      <c r="J472" t="s">
        <v>92</v>
      </c>
      <c r="K472" t="s">
        <v>31</v>
      </c>
      <c r="L472" t="s">
        <v>53</v>
      </c>
      <c r="M472" t="s">
        <v>33</v>
      </c>
      <c r="N472" s="2">
        <v>45732</v>
      </c>
      <c r="O472" s="2">
        <v>45720</v>
      </c>
      <c r="P472">
        <v>10</v>
      </c>
      <c r="Q472">
        <v>10.97</v>
      </c>
      <c r="R472">
        <v>15.91</v>
      </c>
      <c r="S472">
        <v>0</v>
      </c>
      <c r="T472">
        <v>159.1</v>
      </c>
      <c r="U472" t="s">
        <v>338</v>
      </c>
      <c r="V472">
        <v>109.7</v>
      </c>
      <c r="W472">
        <v>49.4</v>
      </c>
    </row>
    <row r="473" spans="1:23" x14ac:dyDescent="0.25">
      <c r="A473" t="s">
        <v>1330</v>
      </c>
      <c r="B473" s="2" t="s">
        <v>1039</v>
      </c>
      <c r="C473" s="2">
        <f>DATEVALUE(tblPivotSource[[#This Row],[OrderDate]])</f>
        <v>45975</v>
      </c>
      <c r="D473" t="s">
        <v>455</v>
      </c>
      <c r="E473" t="s">
        <v>456</v>
      </c>
      <c r="F473" t="s">
        <v>39</v>
      </c>
      <c r="G473" t="s">
        <v>27</v>
      </c>
      <c r="H473" t="s">
        <v>50</v>
      </c>
      <c r="I473" t="s">
        <v>29</v>
      </c>
      <c r="J473" t="s">
        <v>1080</v>
      </c>
      <c r="K473" t="s">
        <v>52</v>
      </c>
      <c r="L473" t="s">
        <v>32</v>
      </c>
      <c r="M473" t="s">
        <v>86</v>
      </c>
      <c r="N473" s="2">
        <v>45982</v>
      </c>
      <c r="P473">
        <v>12</v>
      </c>
      <c r="Q473">
        <v>38.36</v>
      </c>
      <c r="R473">
        <v>53.7</v>
      </c>
      <c r="S473">
        <v>0.05</v>
      </c>
      <c r="T473">
        <v>612.17999999999995</v>
      </c>
      <c r="U473" t="s">
        <v>140</v>
      </c>
      <c r="V473">
        <v>460.32</v>
      </c>
      <c r="W473">
        <v>151.86000000000001</v>
      </c>
    </row>
    <row r="474" spans="1:23" x14ac:dyDescent="0.25">
      <c r="A474" t="s">
        <v>1331</v>
      </c>
      <c r="B474" s="2" t="s">
        <v>1263</v>
      </c>
      <c r="C474" s="2">
        <f>DATEVALUE(tblPivotSource[[#This Row],[OrderDate]])</f>
        <v>45532</v>
      </c>
      <c r="D474" t="s">
        <v>884</v>
      </c>
      <c r="E474" t="s">
        <v>860</v>
      </c>
      <c r="F474" t="s">
        <v>67</v>
      </c>
      <c r="H474" t="s">
        <v>28</v>
      </c>
      <c r="I474" t="s">
        <v>83</v>
      </c>
      <c r="J474" t="s">
        <v>84</v>
      </c>
      <c r="K474" t="s">
        <v>52</v>
      </c>
      <c r="L474" t="s">
        <v>43</v>
      </c>
      <c r="M474" t="s">
        <v>33</v>
      </c>
      <c r="N474" s="2">
        <v>45539</v>
      </c>
      <c r="P474">
        <v>5</v>
      </c>
      <c r="Q474">
        <v>58.47</v>
      </c>
      <c r="R474">
        <v>84.78</v>
      </c>
      <c r="S474">
        <v>0</v>
      </c>
      <c r="T474">
        <v>423.9</v>
      </c>
      <c r="U474" t="s">
        <v>190</v>
      </c>
      <c r="V474">
        <v>292.35000000000002</v>
      </c>
      <c r="W474">
        <v>131.55000000000001</v>
      </c>
    </row>
    <row r="475" spans="1:23" x14ac:dyDescent="0.25">
      <c r="A475" t="s">
        <v>1332</v>
      </c>
      <c r="B475" s="2" t="s">
        <v>1186</v>
      </c>
      <c r="C475" s="2">
        <f>DATEVALUE(tblPivotSource[[#This Row],[OrderDate]])</f>
        <v>45324</v>
      </c>
      <c r="D475" t="s">
        <v>133</v>
      </c>
      <c r="E475" t="s">
        <v>134</v>
      </c>
      <c r="F475" t="s">
        <v>122</v>
      </c>
      <c r="G475" t="s">
        <v>68</v>
      </c>
      <c r="H475" t="s">
        <v>50</v>
      </c>
      <c r="I475" t="s">
        <v>40</v>
      </c>
      <c r="J475" t="s">
        <v>375</v>
      </c>
      <c r="K475" t="s">
        <v>52</v>
      </c>
      <c r="L475" t="s">
        <v>53</v>
      </c>
      <c r="M475" t="s">
        <v>86</v>
      </c>
      <c r="N475" s="2">
        <v>45331</v>
      </c>
      <c r="O475" s="2">
        <v>45330</v>
      </c>
      <c r="P475">
        <v>3</v>
      </c>
      <c r="Q475">
        <v>18.850000000000001</v>
      </c>
      <c r="R475">
        <v>27.33</v>
      </c>
      <c r="S475">
        <v>0</v>
      </c>
      <c r="T475">
        <v>81.99</v>
      </c>
      <c r="U475" t="s">
        <v>516</v>
      </c>
      <c r="V475">
        <v>56.55</v>
      </c>
      <c r="W475">
        <v>25.44</v>
      </c>
    </row>
    <row r="476" spans="1:23" x14ac:dyDescent="0.25">
      <c r="A476" t="s">
        <v>1333</v>
      </c>
      <c r="B476" s="2" t="s">
        <v>1334</v>
      </c>
      <c r="C476" s="2">
        <f>DATEVALUE(tblPivotSource[[#This Row],[OrderDate]])</f>
        <v>45339</v>
      </c>
      <c r="D476" t="s">
        <v>243</v>
      </c>
      <c r="E476" t="s">
        <v>244</v>
      </c>
      <c r="F476" t="s">
        <v>39</v>
      </c>
      <c r="G476" t="s">
        <v>27</v>
      </c>
      <c r="H476" t="s">
        <v>29</v>
      </c>
      <c r="I476" t="s">
        <v>40</v>
      </c>
      <c r="J476" t="s">
        <v>535</v>
      </c>
      <c r="K476" t="s">
        <v>31</v>
      </c>
      <c r="L476" t="s">
        <v>53</v>
      </c>
      <c r="M476" t="s">
        <v>118</v>
      </c>
      <c r="N476" s="2">
        <v>45353</v>
      </c>
      <c r="O476" s="2">
        <v>45347</v>
      </c>
      <c r="P476">
        <v>12</v>
      </c>
      <c r="Q476">
        <v>35.03</v>
      </c>
      <c r="R476">
        <v>50.79</v>
      </c>
      <c r="S476">
        <v>0.15</v>
      </c>
      <c r="T476">
        <v>518.05999999999995</v>
      </c>
      <c r="U476" t="s">
        <v>100</v>
      </c>
      <c r="V476">
        <v>420.36</v>
      </c>
      <c r="W476">
        <v>97.7</v>
      </c>
    </row>
    <row r="477" spans="1:23" x14ac:dyDescent="0.25">
      <c r="A477" t="s">
        <v>1335</v>
      </c>
      <c r="B477" s="2" t="s">
        <v>848</v>
      </c>
      <c r="C477" s="2">
        <f>DATEVALUE(tblPivotSource[[#This Row],[OrderDate]])</f>
        <v>45760</v>
      </c>
      <c r="D477" t="s">
        <v>336</v>
      </c>
      <c r="E477" t="s">
        <v>337</v>
      </c>
      <c r="F477" t="s">
        <v>188</v>
      </c>
      <c r="G477" t="s">
        <v>68</v>
      </c>
      <c r="H477" t="s">
        <v>40</v>
      </c>
      <c r="I477" t="s">
        <v>83</v>
      </c>
      <c r="J477" t="s">
        <v>319</v>
      </c>
      <c r="K477" t="s">
        <v>31</v>
      </c>
      <c r="L477" t="s">
        <v>93</v>
      </c>
      <c r="M477" t="s">
        <v>118</v>
      </c>
      <c r="N477" s="2">
        <v>45774</v>
      </c>
      <c r="O477" s="2">
        <v>45763</v>
      </c>
      <c r="P477">
        <v>3</v>
      </c>
      <c r="Q477">
        <v>8.5399999999999991</v>
      </c>
      <c r="R477">
        <v>10.67</v>
      </c>
      <c r="S477">
        <v>0.1</v>
      </c>
      <c r="T477">
        <v>28.81</v>
      </c>
      <c r="U477" t="s">
        <v>231</v>
      </c>
      <c r="V477">
        <v>25.62</v>
      </c>
      <c r="W477">
        <v>3.19</v>
      </c>
    </row>
    <row r="478" spans="1:23" x14ac:dyDescent="0.25">
      <c r="A478" t="s">
        <v>1336</v>
      </c>
      <c r="B478" s="2" t="s">
        <v>1321</v>
      </c>
      <c r="C478" s="2">
        <f>DATEVALUE(tblPivotSource[[#This Row],[OrderDate]])</f>
        <v>45937</v>
      </c>
      <c r="D478" t="s">
        <v>924</v>
      </c>
      <c r="E478" t="s">
        <v>925</v>
      </c>
      <c r="F478" t="s">
        <v>128</v>
      </c>
      <c r="G478" t="s">
        <v>60</v>
      </c>
      <c r="H478" t="s">
        <v>50</v>
      </c>
      <c r="I478" t="s">
        <v>69</v>
      </c>
      <c r="J478" t="s">
        <v>452</v>
      </c>
      <c r="K478" t="s">
        <v>52</v>
      </c>
      <c r="L478" t="s">
        <v>53</v>
      </c>
      <c r="M478" t="s">
        <v>86</v>
      </c>
      <c r="N478" s="2">
        <v>45944</v>
      </c>
      <c r="O478" s="2">
        <v>45940</v>
      </c>
      <c r="P478">
        <v>10</v>
      </c>
      <c r="Q478">
        <v>14.05</v>
      </c>
      <c r="R478">
        <v>19.670000000000002</v>
      </c>
      <c r="S478">
        <v>0.15</v>
      </c>
      <c r="T478">
        <v>167.2</v>
      </c>
      <c r="U478" t="s">
        <v>231</v>
      </c>
      <c r="V478">
        <v>140.5</v>
      </c>
      <c r="W478">
        <v>26.7</v>
      </c>
    </row>
    <row r="479" spans="1:23" x14ac:dyDescent="0.25">
      <c r="A479" t="s">
        <v>1337</v>
      </c>
      <c r="B479" s="2" t="s">
        <v>563</v>
      </c>
      <c r="C479" s="2">
        <f>DATEVALUE(tblPivotSource[[#This Row],[OrderDate]])</f>
        <v>45954</v>
      </c>
      <c r="D479" t="s">
        <v>872</v>
      </c>
      <c r="E479" t="s">
        <v>873</v>
      </c>
      <c r="F479" t="s">
        <v>188</v>
      </c>
      <c r="G479" t="s">
        <v>68</v>
      </c>
      <c r="H479" t="s">
        <v>50</v>
      </c>
      <c r="I479" t="s">
        <v>29</v>
      </c>
      <c r="J479" t="s">
        <v>123</v>
      </c>
      <c r="K479" t="s">
        <v>31</v>
      </c>
      <c r="L479" t="s">
        <v>53</v>
      </c>
      <c r="M479" t="s">
        <v>86</v>
      </c>
      <c r="N479" s="2">
        <v>45968</v>
      </c>
      <c r="O479" s="2">
        <v>45962</v>
      </c>
      <c r="P479">
        <v>5</v>
      </c>
      <c r="Q479">
        <v>20.79</v>
      </c>
      <c r="R479">
        <v>28.07</v>
      </c>
      <c r="S479">
        <v>0</v>
      </c>
      <c r="T479">
        <v>140.35</v>
      </c>
      <c r="U479" t="s">
        <v>44</v>
      </c>
      <c r="V479">
        <v>103.95</v>
      </c>
      <c r="W479">
        <v>36.4</v>
      </c>
    </row>
    <row r="480" spans="1:23" x14ac:dyDescent="0.25">
      <c r="A480" t="s">
        <v>1338</v>
      </c>
      <c r="B480" s="2" t="s">
        <v>1339</v>
      </c>
      <c r="C480" s="2">
        <f>DATEVALUE(tblPivotSource[[#This Row],[OrderDate]])</f>
        <v>45641</v>
      </c>
      <c r="D480" t="s">
        <v>774</v>
      </c>
      <c r="E480" t="s">
        <v>673</v>
      </c>
      <c r="F480" t="s">
        <v>39</v>
      </c>
      <c r="G480" t="s">
        <v>68</v>
      </c>
      <c r="H480" t="s">
        <v>50</v>
      </c>
      <c r="I480" t="s">
        <v>83</v>
      </c>
      <c r="J480" t="s">
        <v>212</v>
      </c>
      <c r="K480" t="s">
        <v>52</v>
      </c>
      <c r="L480" t="s">
        <v>53</v>
      </c>
      <c r="M480" t="s">
        <v>54</v>
      </c>
      <c r="N480" s="2">
        <v>45648</v>
      </c>
      <c r="O480" s="2">
        <v>45645</v>
      </c>
      <c r="P480">
        <v>5</v>
      </c>
      <c r="Q480">
        <v>36.82</v>
      </c>
      <c r="R480">
        <v>47.87</v>
      </c>
      <c r="S480">
        <v>0.15</v>
      </c>
      <c r="T480">
        <v>203.45</v>
      </c>
      <c r="U480" t="s">
        <v>94</v>
      </c>
      <c r="V480">
        <v>184.1</v>
      </c>
      <c r="W480">
        <v>19.350000000000001</v>
      </c>
    </row>
    <row r="481" spans="1:23" x14ac:dyDescent="0.25">
      <c r="A481" t="s">
        <v>1340</v>
      </c>
      <c r="B481" s="2" t="s">
        <v>1341</v>
      </c>
      <c r="C481" s="2">
        <f>DATEVALUE(tblPivotSource[[#This Row],[OrderDate]])</f>
        <v>45447</v>
      </c>
      <c r="D481" t="s">
        <v>361</v>
      </c>
      <c r="E481" t="s">
        <v>362</v>
      </c>
      <c r="F481" t="s">
        <v>188</v>
      </c>
      <c r="G481" t="s">
        <v>60</v>
      </c>
      <c r="H481" t="s">
        <v>50</v>
      </c>
      <c r="I481" t="s">
        <v>29</v>
      </c>
      <c r="J481" t="s">
        <v>438</v>
      </c>
      <c r="K481" t="s">
        <v>31</v>
      </c>
      <c r="L481" t="s">
        <v>43</v>
      </c>
      <c r="M481" t="s">
        <v>86</v>
      </c>
      <c r="N481" s="2">
        <v>45461</v>
      </c>
      <c r="P481">
        <v>20</v>
      </c>
      <c r="Q481">
        <v>55.3</v>
      </c>
      <c r="R481">
        <v>74.66</v>
      </c>
      <c r="S481">
        <v>0.05</v>
      </c>
      <c r="T481">
        <v>1418.54</v>
      </c>
      <c r="U481" t="s">
        <v>190</v>
      </c>
      <c r="V481">
        <v>1106</v>
      </c>
      <c r="W481">
        <v>312.54000000000002</v>
      </c>
    </row>
    <row r="482" spans="1:23" x14ac:dyDescent="0.25">
      <c r="A482" t="s">
        <v>1342</v>
      </c>
      <c r="B482" s="2" t="s">
        <v>1343</v>
      </c>
      <c r="C482" s="2">
        <f>DATEVALUE(tblPivotSource[[#This Row],[OrderDate]])</f>
        <v>45990</v>
      </c>
      <c r="D482" t="s">
        <v>826</v>
      </c>
      <c r="E482" t="s">
        <v>827</v>
      </c>
      <c r="F482" t="s">
        <v>122</v>
      </c>
      <c r="G482" t="s">
        <v>60</v>
      </c>
      <c r="H482" t="s">
        <v>50</v>
      </c>
      <c r="I482" t="s">
        <v>83</v>
      </c>
      <c r="J482" t="s">
        <v>240</v>
      </c>
      <c r="K482" t="s">
        <v>77</v>
      </c>
      <c r="L482" t="s">
        <v>53</v>
      </c>
      <c r="M482" t="s">
        <v>118</v>
      </c>
      <c r="N482" s="2">
        <v>45993</v>
      </c>
      <c r="O482" s="2">
        <v>45996</v>
      </c>
      <c r="P482">
        <v>2</v>
      </c>
      <c r="Q482">
        <v>22.15</v>
      </c>
      <c r="R482">
        <v>31.01</v>
      </c>
      <c r="S482">
        <v>0</v>
      </c>
      <c r="T482">
        <v>62.02</v>
      </c>
      <c r="U482" t="s">
        <v>516</v>
      </c>
      <c r="V482">
        <v>44.3</v>
      </c>
      <c r="W482">
        <v>17.72</v>
      </c>
    </row>
    <row r="483" spans="1:23" x14ac:dyDescent="0.25">
      <c r="A483" t="s">
        <v>1344</v>
      </c>
      <c r="B483" s="2" t="s">
        <v>1345</v>
      </c>
      <c r="C483" s="2">
        <f>DATEVALUE(tblPivotSource[[#This Row],[OrderDate]])</f>
        <v>45703</v>
      </c>
      <c r="D483" t="s">
        <v>970</v>
      </c>
      <c r="E483" t="s">
        <v>291</v>
      </c>
      <c r="F483" t="s">
        <v>67</v>
      </c>
      <c r="G483" t="s">
        <v>68</v>
      </c>
      <c r="H483" t="s">
        <v>50</v>
      </c>
      <c r="I483" t="s">
        <v>29</v>
      </c>
      <c r="J483" t="s">
        <v>502</v>
      </c>
      <c r="K483" t="s">
        <v>77</v>
      </c>
      <c r="L483" t="s">
        <v>93</v>
      </c>
      <c r="M483" t="s">
        <v>33</v>
      </c>
      <c r="N483" s="2">
        <v>45706</v>
      </c>
      <c r="O483" s="2">
        <v>45712</v>
      </c>
      <c r="P483">
        <v>20</v>
      </c>
      <c r="Q483">
        <v>43.88</v>
      </c>
      <c r="R483">
        <v>54.85</v>
      </c>
      <c r="S483">
        <v>0.1</v>
      </c>
      <c r="T483">
        <v>987.3</v>
      </c>
      <c r="U483" t="s">
        <v>100</v>
      </c>
      <c r="V483">
        <v>877.6</v>
      </c>
      <c r="W483">
        <v>109.7</v>
      </c>
    </row>
    <row r="484" spans="1:23" x14ac:dyDescent="0.25">
      <c r="A484" t="s">
        <v>1346</v>
      </c>
      <c r="B484" s="2" t="s">
        <v>1082</v>
      </c>
      <c r="C484" s="2">
        <f>DATEVALUE(tblPivotSource[[#This Row],[OrderDate]])</f>
        <v>45594</v>
      </c>
      <c r="D484" t="s">
        <v>611</v>
      </c>
      <c r="E484" t="s">
        <v>612</v>
      </c>
      <c r="F484" t="s">
        <v>49</v>
      </c>
      <c r="G484" t="s">
        <v>27</v>
      </c>
      <c r="H484" t="s">
        <v>29</v>
      </c>
      <c r="I484" t="s">
        <v>83</v>
      </c>
      <c r="J484" t="s">
        <v>808</v>
      </c>
      <c r="K484" t="s">
        <v>31</v>
      </c>
      <c r="L484" t="s">
        <v>53</v>
      </c>
      <c r="M484" t="s">
        <v>54</v>
      </c>
      <c r="N484" s="2">
        <v>45608</v>
      </c>
      <c r="O484" s="2">
        <v>45599</v>
      </c>
      <c r="P484">
        <v>10</v>
      </c>
      <c r="Q484">
        <v>30.64</v>
      </c>
      <c r="R484">
        <v>42.9</v>
      </c>
      <c r="S484">
        <v>0</v>
      </c>
      <c r="T484">
        <v>429</v>
      </c>
      <c r="U484" t="s">
        <v>112</v>
      </c>
      <c r="V484">
        <v>306.39999999999998</v>
      </c>
      <c r="W484">
        <v>122.6</v>
      </c>
    </row>
    <row r="485" spans="1:23" x14ac:dyDescent="0.25">
      <c r="A485" t="s">
        <v>1347</v>
      </c>
      <c r="B485" s="2" t="s">
        <v>1325</v>
      </c>
      <c r="C485" s="2">
        <f>DATEVALUE(tblPivotSource[[#This Row],[OrderDate]])</f>
        <v>45832</v>
      </c>
      <c r="D485" t="s">
        <v>74</v>
      </c>
      <c r="E485" t="s">
        <v>75</v>
      </c>
      <c r="F485" t="s">
        <v>49</v>
      </c>
      <c r="G485" t="s">
        <v>68</v>
      </c>
      <c r="H485" t="s">
        <v>50</v>
      </c>
      <c r="I485" t="s">
        <v>69</v>
      </c>
      <c r="J485" t="s">
        <v>431</v>
      </c>
      <c r="K485" t="s">
        <v>52</v>
      </c>
      <c r="L485" t="s">
        <v>93</v>
      </c>
      <c r="M485" t="s">
        <v>86</v>
      </c>
      <c r="N485" s="2">
        <v>45839</v>
      </c>
      <c r="O485" s="2">
        <v>45839</v>
      </c>
      <c r="P485">
        <v>10</v>
      </c>
      <c r="Q485">
        <v>24.35</v>
      </c>
      <c r="R485">
        <v>34.090000000000003</v>
      </c>
      <c r="S485">
        <v>0.15</v>
      </c>
      <c r="T485">
        <v>289.77</v>
      </c>
      <c r="U485" t="s">
        <v>78</v>
      </c>
      <c r="V485">
        <v>243.5</v>
      </c>
      <c r="W485">
        <v>46.27</v>
      </c>
    </row>
    <row r="486" spans="1:23" x14ac:dyDescent="0.25">
      <c r="A486" t="s">
        <v>1348</v>
      </c>
      <c r="B486" s="2" t="s">
        <v>797</v>
      </c>
      <c r="C486" s="2">
        <f>DATEVALUE(tblPivotSource[[#This Row],[OrderDate]])</f>
        <v>45494</v>
      </c>
      <c r="D486" t="s">
        <v>587</v>
      </c>
      <c r="E486" t="s">
        <v>588</v>
      </c>
      <c r="F486" t="s">
        <v>67</v>
      </c>
      <c r="G486" t="s">
        <v>27</v>
      </c>
      <c r="H486" t="s">
        <v>40</v>
      </c>
      <c r="I486" t="s">
        <v>40</v>
      </c>
      <c r="J486" t="s">
        <v>99</v>
      </c>
      <c r="K486" t="s">
        <v>52</v>
      </c>
      <c r="L486" t="s">
        <v>53</v>
      </c>
      <c r="M486" t="s">
        <v>33</v>
      </c>
      <c r="N486" s="2">
        <v>45501</v>
      </c>
      <c r="O486" s="2">
        <v>45499</v>
      </c>
      <c r="P486">
        <v>2</v>
      </c>
      <c r="Q486">
        <v>26.96</v>
      </c>
      <c r="R486">
        <v>37.74</v>
      </c>
      <c r="S486">
        <v>0.1</v>
      </c>
      <c r="T486">
        <v>67.930000000000007</v>
      </c>
      <c r="U486" t="s">
        <v>34</v>
      </c>
      <c r="V486">
        <v>53.92</v>
      </c>
      <c r="W486">
        <v>14.01</v>
      </c>
    </row>
    <row r="487" spans="1:23" x14ac:dyDescent="0.25">
      <c r="A487" t="s">
        <v>1349</v>
      </c>
      <c r="B487" s="2" t="s">
        <v>1350</v>
      </c>
      <c r="C487" s="2">
        <f>DATEVALUE(tblPivotSource[[#This Row],[OrderDate]])</f>
        <v>45510</v>
      </c>
      <c r="D487" t="s">
        <v>1351</v>
      </c>
      <c r="E487" t="s">
        <v>820</v>
      </c>
      <c r="F487" t="s">
        <v>26</v>
      </c>
      <c r="G487" t="s">
        <v>27</v>
      </c>
      <c r="H487" t="s">
        <v>50</v>
      </c>
      <c r="I487" t="s">
        <v>41</v>
      </c>
      <c r="J487" t="s">
        <v>853</v>
      </c>
      <c r="K487" t="s">
        <v>52</v>
      </c>
      <c r="L487" t="s">
        <v>53</v>
      </c>
      <c r="M487" t="s">
        <v>118</v>
      </c>
      <c r="N487" s="2">
        <v>45517</v>
      </c>
      <c r="O487" s="2">
        <v>45520</v>
      </c>
      <c r="P487">
        <v>3</v>
      </c>
      <c r="Q487">
        <v>11.26</v>
      </c>
      <c r="R487">
        <v>15.2</v>
      </c>
      <c r="S487">
        <v>0</v>
      </c>
      <c r="T487">
        <v>45.6</v>
      </c>
      <c r="U487" t="s">
        <v>34</v>
      </c>
      <c r="V487">
        <v>33.78</v>
      </c>
      <c r="W487">
        <v>11.82</v>
      </c>
    </row>
    <row r="488" spans="1:23" x14ac:dyDescent="0.25">
      <c r="A488" t="s">
        <v>1352</v>
      </c>
      <c r="B488" s="2" t="s">
        <v>185</v>
      </c>
      <c r="C488" s="2">
        <f>DATEVALUE(tblPivotSource[[#This Row],[OrderDate]])</f>
        <v>45556</v>
      </c>
      <c r="D488" t="s">
        <v>215</v>
      </c>
      <c r="E488" t="s">
        <v>216</v>
      </c>
      <c r="F488" t="s">
        <v>128</v>
      </c>
      <c r="G488" t="s">
        <v>27</v>
      </c>
      <c r="H488" t="s">
        <v>29</v>
      </c>
      <c r="I488" t="s">
        <v>40</v>
      </c>
      <c r="J488" t="s">
        <v>781</v>
      </c>
      <c r="K488" t="s">
        <v>31</v>
      </c>
      <c r="L488" t="s">
        <v>32</v>
      </c>
      <c r="M488" t="s">
        <v>118</v>
      </c>
      <c r="N488" s="2">
        <v>45570</v>
      </c>
      <c r="P488">
        <v>5</v>
      </c>
      <c r="Q488">
        <v>24.18</v>
      </c>
      <c r="R488">
        <v>33.85</v>
      </c>
      <c r="S488">
        <v>0</v>
      </c>
      <c r="T488">
        <v>169.25</v>
      </c>
      <c r="U488" t="s">
        <v>358</v>
      </c>
      <c r="V488">
        <v>120.9</v>
      </c>
      <c r="W488">
        <v>48.35</v>
      </c>
    </row>
    <row r="489" spans="1:23" x14ac:dyDescent="0.25">
      <c r="A489" t="s">
        <v>1353</v>
      </c>
      <c r="B489" s="2" t="s">
        <v>1354</v>
      </c>
      <c r="C489" s="2">
        <f>DATEVALUE(tblPivotSource[[#This Row],[OrderDate]])</f>
        <v>45934</v>
      </c>
      <c r="D489" t="s">
        <v>637</v>
      </c>
      <c r="E489" t="s">
        <v>98</v>
      </c>
      <c r="F489" t="s">
        <v>67</v>
      </c>
      <c r="G489" t="s">
        <v>60</v>
      </c>
      <c r="H489" t="s">
        <v>50</v>
      </c>
      <c r="I489" t="s">
        <v>69</v>
      </c>
      <c r="J489" t="s">
        <v>431</v>
      </c>
      <c r="K489" t="s">
        <v>52</v>
      </c>
      <c r="L489" t="s">
        <v>32</v>
      </c>
      <c r="M489" t="s">
        <v>54</v>
      </c>
      <c r="N489" s="2">
        <v>45941</v>
      </c>
      <c r="P489">
        <v>1</v>
      </c>
      <c r="Q489">
        <v>24.35</v>
      </c>
      <c r="R489">
        <v>34.090000000000003</v>
      </c>
      <c r="S489">
        <v>0.1</v>
      </c>
      <c r="T489">
        <v>30.68</v>
      </c>
      <c r="U489" t="s">
        <v>112</v>
      </c>
      <c r="V489">
        <v>24.35</v>
      </c>
      <c r="W489">
        <v>6.33</v>
      </c>
    </row>
    <row r="490" spans="1:23" x14ac:dyDescent="0.25">
      <c r="A490" t="s">
        <v>1355</v>
      </c>
      <c r="B490" s="2" t="s">
        <v>754</v>
      </c>
      <c r="C490" s="2">
        <f>DATEVALUE(tblPivotSource[[#This Row],[OrderDate]])</f>
        <v>45756</v>
      </c>
      <c r="D490" t="s">
        <v>514</v>
      </c>
      <c r="E490" t="s">
        <v>203</v>
      </c>
      <c r="F490" t="s">
        <v>188</v>
      </c>
      <c r="G490" t="s">
        <v>68</v>
      </c>
      <c r="H490" t="s">
        <v>29</v>
      </c>
      <c r="I490" t="s">
        <v>29</v>
      </c>
      <c r="J490" t="s">
        <v>851</v>
      </c>
      <c r="K490" t="s">
        <v>52</v>
      </c>
      <c r="L490" t="s">
        <v>53</v>
      </c>
      <c r="M490" t="s">
        <v>33</v>
      </c>
      <c r="N490" s="2">
        <v>45763</v>
      </c>
      <c r="O490" s="2">
        <v>45761</v>
      </c>
      <c r="P490">
        <v>3</v>
      </c>
      <c r="Q490">
        <v>11.28</v>
      </c>
      <c r="R490">
        <v>15.23</v>
      </c>
      <c r="S490">
        <v>0</v>
      </c>
      <c r="T490">
        <v>45.69</v>
      </c>
      <c r="U490" t="s">
        <v>140</v>
      </c>
      <c r="V490">
        <v>33.840000000000003</v>
      </c>
      <c r="W490">
        <v>11.85</v>
      </c>
    </row>
    <row r="491" spans="1:23" x14ac:dyDescent="0.25">
      <c r="A491" t="s">
        <v>1356</v>
      </c>
      <c r="B491" s="2" t="s">
        <v>1110</v>
      </c>
      <c r="C491" s="2">
        <f>DATEVALUE(tblPivotSource[[#This Row],[OrderDate]])</f>
        <v>45974</v>
      </c>
      <c r="D491" t="s">
        <v>441</v>
      </c>
      <c r="E491" t="s">
        <v>442</v>
      </c>
      <c r="F491" t="s">
        <v>39</v>
      </c>
      <c r="G491" t="s">
        <v>27</v>
      </c>
      <c r="H491" t="s">
        <v>29</v>
      </c>
      <c r="I491" t="s">
        <v>40</v>
      </c>
      <c r="J491" t="s">
        <v>781</v>
      </c>
      <c r="K491" t="s">
        <v>52</v>
      </c>
      <c r="L491" t="s">
        <v>43</v>
      </c>
      <c r="M491" t="s">
        <v>54</v>
      </c>
      <c r="N491" s="2">
        <v>45981</v>
      </c>
      <c r="P491">
        <v>1</v>
      </c>
      <c r="Q491">
        <v>24.18</v>
      </c>
      <c r="R491">
        <v>33.85</v>
      </c>
      <c r="S491">
        <v>0.1</v>
      </c>
      <c r="T491">
        <v>30.47</v>
      </c>
      <c r="U491" t="s">
        <v>55</v>
      </c>
      <c r="V491">
        <v>24.18</v>
      </c>
      <c r="W491">
        <v>6.29</v>
      </c>
    </row>
    <row r="492" spans="1:23" x14ac:dyDescent="0.25">
      <c r="A492" t="s">
        <v>1357</v>
      </c>
      <c r="B492" s="2" t="s">
        <v>1358</v>
      </c>
      <c r="C492" s="2">
        <f>DATEVALUE(tblPivotSource[[#This Row],[OrderDate]])</f>
        <v>45489</v>
      </c>
      <c r="D492" t="s">
        <v>349</v>
      </c>
      <c r="E492" t="s">
        <v>176</v>
      </c>
      <c r="F492" t="s">
        <v>67</v>
      </c>
      <c r="G492" t="s">
        <v>60</v>
      </c>
      <c r="H492" t="s">
        <v>50</v>
      </c>
      <c r="I492" t="s">
        <v>129</v>
      </c>
      <c r="J492" t="s">
        <v>130</v>
      </c>
      <c r="K492" t="s">
        <v>52</v>
      </c>
      <c r="L492" t="s">
        <v>43</v>
      </c>
      <c r="M492" t="s">
        <v>118</v>
      </c>
      <c r="N492" s="2">
        <v>45496</v>
      </c>
      <c r="P492">
        <v>3</v>
      </c>
      <c r="Q492">
        <v>12.54</v>
      </c>
      <c r="R492">
        <v>16.93</v>
      </c>
      <c r="S492">
        <v>0</v>
      </c>
      <c r="T492">
        <v>50.79</v>
      </c>
      <c r="U492" t="s">
        <v>167</v>
      </c>
      <c r="V492">
        <v>37.619999999999997</v>
      </c>
      <c r="W492">
        <v>13.17</v>
      </c>
    </row>
    <row r="493" spans="1:23" x14ac:dyDescent="0.25">
      <c r="A493" t="s">
        <v>1359</v>
      </c>
      <c r="B493" s="2" t="s">
        <v>1360</v>
      </c>
      <c r="C493" s="2">
        <f>DATEVALUE(tblPivotSource[[#This Row],[OrderDate]])</f>
        <v>45425</v>
      </c>
      <c r="D493" t="s">
        <v>530</v>
      </c>
      <c r="E493" t="s">
        <v>531</v>
      </c>
      <c r="F493" t="s">
        <v>122</v>
      </c>
      <c r="G493" t="s">
        <v>68</v>
      </c>
      <c r="H493" t="s">
        <v>50</v>
      </c>
      <c r="I493" t="s">
        <v>29</v>
      </c>
      <c r="J493" t="s">
        <v>570</v>
      </c>
      <c r="K493" t="s">
        <v>52</v>
      </c>
      <c r="L493" t="s">
        <v>43</v>
      </c>
      <c r="M493" t="s">
        <v>86</v>
      </c>
      <c r="N493" s="2">
        <v>45432</v>
      </c>
      <c r="P493">
        <v>20</v>
      </c>
      <c r="Q493">
        <v>22.45</v>
      </c>
      <c r="R493">
        <v>29.18</v>
      </c>
      <c r="S493">
        <v>0</v>
      </c>
      <c r="T493">
        <v>583.6</v>
      </c>
      <c r="U493" t="s">
        <v>55</v>
      </c>
      <c r="V493">
        <v>449</v>
      </c>
      <c r="W493">
        <v>134.6</v>
      </c>
    </row>
    <row r="494" spans="1:23" x14ac:dyDescent="0.25">
      <c r="A494" t="s">
        <v>1361</v>
      </c>
      <c r="B494" s="2" t="s">
        <v>1362</v>
      </c>
      <c r="C494" s="2">
        <f>DATEVALUE(tblPivotSource[[#This Row],[OrderDate]])</f>
        <v>45802</v>
      </c>
      <c r="D494" t="s">
        <v>1230</v>
      </c>
      <c r="E494" t="s">
        <v>522</v>
      </c>
      <c r="F494" t="s">
        <v>122</v>
      </c>
      <c r="G494" t="s">
        <v>60</v>
      </c>
      <c r="H494" t="s">
        <v>40</v>
      </c>
      <c r="I494" t="s">
        <v>29</v>
      </c>
      <c r="J494" t="s">
        <v>438</v>
      </c>
      <c r="K494" t="s">
        <v>31</v>
      </c>
      <c r="L494" t="s">
        <v>53</v>
      </c>
      <c r="M494" t="s">
        <v>86</v>
      </c>
      <c r="N494" s="2">
        <v>45816</v>
      </c>
      <c r="O494" s="2">
        <v>45811</v>
      </c>
      <c r="P494">
        <v>2</v>
      </c>
      <c r="Q494">
        <v>55.3</v>
      </c>
      <c r="R494">
        <v>74.66</v>
      </c>
      <c r="S494">
        <v>0</v>
      </c>
      <c r="T494">
        <v>149.32</v>
      </c>
      <c r="U494" t="s">
        <v>183</v>
      </c>
      <c r="V494">
        <v>110.6</v>
      </c>
      <c r="W494">
        <v>38.72</v>
      </c>
    </row>
    <row r="495" spans="1:23" x14ac:dyDescent="0.25">
      <c r="A495" t="s">
        <v>1363</v>
      </c>
      <c r="B495" s="2" t="s">
        <v>951</v>
      </c>
      <c r="C495" s="2">
        <f>DATEVALUE(tblPivotSource[[#This Row],[OrderDate]])</f>
        <v>45422</v>
      </c>
      <c r="D495" t="s">
        <v>521</v>
      </c>
      <c r="E495" t="s">
        <v>522</v>
      </c>
      <c r="F495" t="s">
        <v>122</v>
      </c>
      <c r="G495" t="s">
        <v>60</v>
      </c>
      <c r="H495" t="s">
        <v>50</v>
      </c>
      <c r="I495" t="s">
        <v>28</v>
      </c>
      <c r="J495" t="s">
        <v>739</v>
      </c>
      <c r="K495" t="s">
        <v>52</v>
      </c>
      <c r="L495" t="s">
        <v>53</v>
      </c>
      <c r="M495" t="s">
        <v>118</v>
      </c>
      <c r="N495" s="2">
        <v>45429</v>
      </c>
      <c r="O495" s="2">
        <v>45430</v>
      </c>
      <c r="P495">
        <v>12</v>
      </c>
      <c r="Q495">
        <v>21.67</v>
      </c>
      <c r="R495">
        <v>28.17</v>
      </c>
      <c r="S495">
        <v>0.15</v>
      </c>
      <c r="T495">
        <v>287.33</v>
      </c>
      <c r="U495" t="s">
        <v>287</v>
      </c>
      <c r="V495">
        <v>260.04000000000002</v>
      </c>
      <c r="W495">
        <v>27.29</v>
      </c>
    </row>
    <row r="496" spans="1:23" x14ac:dyDescent="0.25">
      <c r="A496" t="s">
        <v>1364</v>
      </c>
      <c r="B496" s="2" t="s">
        <v>395</v>
      </c>
      <c r="C496" s="2">
        <f>DATEVALUE(tblPivotSource[[#This Row],[OrderDate]])</f>
        <v>45776</v>
      </c>
      <c r="D496" t="s">
        <v>1282</v>
      </c>
      <c r="E496" t="s">
        <v>248</v>
      </c>
      <c r="F496" t="s">
        <v>39</v>
      </c>
      <c r="G496" t="s">
        <v>68</v>
      </c>
      <c r="H496" t="s">
        <v>28</v>
      </c>
      <c r="I496" t="s">
        <v>41</v>
      </c>
      <c r="J496" t="s">
        <v>495</v>
      </c>
      <c r="K496" t="s">
        <v>52</v>
      </c>
      <c r="L496" t="s">
        <v>93</v>
      </c>
      <c r="M496" t="s">
        <v>86</v>
      </c>
      <c r="N496" s="2">
        <v>45783</v>
      </c>
      <c r="O496" s="2">
        <v>45782</v>
      </c>
      <c r="P496">
        <v>3</v>
      </c>
      <c r="Q496">
        <v>57.16</v>
      </c>
      <c r="R496">
        <v>82.88</v>
      </c>
      <c r="S496">
        <v>0</v>
      </c>
      <c r="T496">
        <v>248.64</v>
      </c>
      <c r="U496" t="s">
        <v>231</v>
      </c>
      <c r="V496">
        <v>171.48</v>
      </c>
      <c r="W496">
        <v>77.16</v>
      </c>
    </row>
    <row r="497" spans="1:23" x14ac:dyDescent="0.25">
      <c r="A497" t="s">
        <v>1365</v>
      </c>
      <c r="B497" s="2" t="s">
        <v>1023</v>
      </c>
      <c r="C497" s="2">
        <f>DATEVALUE(tblPivotSource[[#This Row],[OrderDate]])</f>
        <v>45877</v>
      </c>
      <c r="D497" t="s">
        <v>547</v>
      </c>
      <c r="E497" t="s">
        <v>548</v>
      </c>
      <c r="F497" t="s">
        <v>26</v>
      </c>
      <c r="G497" t="s">
        <v>60</v>
      </c>
      <c r="H497" t="s">
        <v>50</v>
      </c>
      <c r="I497" t="s">
        <v>69</v>
      </c>
      <c r="J497" t="s">
        <v>624</v>
      </c>
      <c r="K497" t="s">
        <v>52</v>
      </c>
      <c r="L497" t="s">
        <v>85</v>
      </c>
      <c r="M497" t="s">
        <v>54</v>
      </c>
      <c r="N497" s="2">
        <v>45884</v>
      </c>
      <c r="P497">
        <v>3</v>
      </c>
      <c r="Q497">
        <v>18.010000000000002</v>
      </c>
      <c r="R497">
        <v>22.51</v>
      </c>
      <c r="S497">
        <v>0</v>
      </c>
      <c r="T497">
        <v>67.53</v>
      </c>
      <c r="U497" t="s">
        <v>87</v>
      </c>
      <c r="V497">
        <v>54.03</v>
      </c>
      <c r="W497">
        <v>13.5</v>
      </c>
    </row>
    <row r="498" spans="1:23" x14ac:dyDescent="0.25">
      <c r="A498" t="s">
        <v>1366</v>
      </c>
      <c r="B498" s="2" t="s">
        <v>1367</v>
      </c>
      <c r="C498" s="2">
        <f>DATEVALUE(tblPivotSource[[#This Row],[OrderDate]])</f>
        <v>45320</v>
      </c>
      <c r="D498" t="s">
        <v>295</v>
      </c>
      <c r="E498" t="s">
        <v>296</v>
      </c>
      <c r="F498" t="s">
        <v>188</v>
      </c>
      <c r="G498" t="s">
        <v>60</v>
      </c>
      <c r="H498" t="s">
        <v>40</v>
      </c>
      <c r="I498" t="s">
        <v>69</v>
      </c>
      <c r="J498" t="s">
        <v>155</v>
      </c>
      <c r="K498" t="s">
        <v>77</v>
      </c>
      <c r="L498" t="s">
        <v>93</v>
      </c>
      <c r="M498" t="s">
        <v>54</v>
      </c>
      <c r="N498" s="2">
        <v>45323</v>
      </c>
      <c r="O498" s="2">
        <v>45328</v>
      </c>
      <c r="P498">
        <v>12</v>
      </c>
      <c r="Q498">
        <v>16.91</v>
      </c>
      <c r="R498">
        <v>21.14</v>
      </c>
      <c r="S498">
        <v>0</v>
      </c>
      <c r="T498">
        <v>253.68</v>
      </c>
      <c r="U498" t="s">
        <v>71</v>
      </c>
      <c r="V498">
        <v>202.92</v>
      </c>
      <c r="W498">
        <v>50.76</v>
      </c>
    </row>
    <row r="499" spans="1:23" x14ac:dyDescent="0.25">
      <c r="A499" t="s">
        <v>1368</v>
      </c>
      <c r="B499" s="2" t="s">
        <v>1369</v>
      </c>
      <c r="C499" s="2">
        <f>DATEVALUE(tblPivotSource[[#This Row],[OrderDate]])</f>
        <v>45294</v>
      </c>
      <c r="D499" t="s">
        <v>380</v>
      </c>
      <c r="E499" t="s">
        <v>381</v>
      </c>
      <c r="F499" t="s">
        <v>128</v>
      </c>
      <c r="G499" t="s">
        <v>27</v>
      </c>
      <c r="H499" t="s">
        <v>50</v>
      </c>
      <c r="I499" t="s">
        <v>40</v>
      </c>
      <c r="J499" t="s">
        <v>346</v>
      </c>
      <c r="K499" t="s">
        <v>77</v>
      </c>
      <c r="L499" t="s">
        <v>53</v>
      </c>
      <c r="M499" t="s">
        <v>54</v>
      </c>
      <c r="N499" s="2">
        <v>45297</v>
      </c>
      <c r="O499" s="2">
        <v>45300</v>
      </c>
      <c r="P499">
        <v>2</v>
      </c>
      <c r="Q499">
        <v>17.63</v>
      </c>
      <c r="R499">
        <v>22.92</v>
      </c>
      <c r="S499">
        <v>0.1</v>
      </c>
      <c r="T499">
        <v>41.26</v>
      </c>
      <c r="U499" t="s">
        <v>119</v>
      </c>
      <c r="V499">
        <v>35.26</v>
      </c>
      <c r="W499">
        <v>6</v>
      </c>
    </row>
    <row r="500" spans="1:23" x14ac:dyDescent="0.25">
      <c r="A500" t="s">
        <v>1370</v>
      </c>
      <c r="B500" s="2" t="s">
        <v>1371</v>
      </c>
      <c r="C500" s="2">
        <f>DATEVALUE(tblPivotSource[[#This Row],[OrderDate]])</f>
        <v>45678</v>
      </c>
      <c r="D500" t="s">
        <v>1372</v>
      </c>
      <c r="E500" t="s">
        <v>807</v>
      </c>
      <c r="F500" t="s">
        <v>188</v>
      </c>
      <c r="G500" t="s">
        <v>27</v>
      </c>
      <c r="H500" t="s">
        <v>40</v>
      </c>
      <c r="I500" t="s">
        <v>40</v>
      </c>
      <c r="J500" t="s">
        <v>844</v>
      </c>
      <c r="K500" t="s">
        <v>31</v>
      </c>
      <c r="L500" t="s">
        <v>53</v>
      </c>
      <c r="M500" t="s">
        <v>86</v>
      </c>
      <c r="N500" s="2">
        <v>45692</v>
      </c>
      <c r="O500" s="2">
        <v>45686</v>
      </c>
      <c r="P500">
        <v>10</v>
      </c>
      <c r="Q500">
        <v>22.07</v>
      </c>
      <c r="R500">
        <v>27.59</v>
      </c>
      <c r="S500">
        <v>0.05</v>
      </c>
      <c r="T500">
        <v>262.10000000000002</v>
      </c>
      <c r="U500" t="s">
        <v>94</v>
      </c>
      <c r="V500">
        <v>220.7</v>
      </c>
      <c r="W500">
        <v>41.4</v>
      </c>
    </row>
    <row r="501" spans="1:23" x14ac:dyDescent="0.25">
      <c r="A501" t="s">
        <v>1373</v>
      </c>
      <c r="B501" s="2" t="s">
        <v>1374</v>
      </c>
      <c r="C501" s="2">
        <f>DATEVALUE(tblPivotSource[[#This Row],[OrderDate]])</f>
        <v>45444</v>
      </c>
      <c r="D501" t="s">
        <v>928</v>
      </c>
      <c r="E501" t="s">
        <v>929</v>
      </c>
      <c r="F501" t="s">
        <v>188</v>
      </c>
      <c r="G501" t="s">
        <v>27</v>
      </c>
      <c r="H501" t="s">
        <v>40</v>
      </c>
      <c r="I501" t="s">
        <v>28</v>
      </c>
      <c r="J501" t="s">
        <v>1375</v>
      </c>
      <c r="K501" t="s">
        <v>52</v>
      </c>
      <c r="L501" t="s">
        <v>43</v>
      </c>
      <c r="M501" t="s">
        <v>86</v>
      </c>
      <c r="N501" s="2">
        <v>45451</v>
      </c>
      <c r="P501">
        <v>20</v>
      </c>
      <c r="Q501">
        <v>29.16</v>
      </c>
      <c r="R501">
        <v>36.450000000000003</v>
      </c>
      <c r="S501">
        <v>0</v>
      </c>
      <c r="T501">
        <v>729</v>
      </c>
      <c r="U501" t="s">
        <v>34</v>
      </c>
      <c r="V501">
        <v>583.20000000000005</v>
      </c>
      <c r="W501">
        <v>145.80000000000001</v>
      </c>
    </row>
    <row r="502" spans="1:23" x14ac:dyDescent="0.25">
      <c r="A502" t="s">
        <v>1376</v>
      </c>
      <c r="B502" s="2" t="s">
        <v>1377</v>
      </c>
      <c r="C502" s="2">
        <f>DATEVALUE(tblPivotSource[[#This Row],[OrderDate]])</f>
        <v>45338</v>
      </c>
      <c r="D502" t="s">
        <v>47</v>
      </c>
      <c r="E502" t="s">
        <v>48</v>
      </c>
      <c r="F502" t="s">
        <v>128</v>
      </c>
      <c r="G502" t="s">
        <v>27</v>
      </c>
      <c r="H502" t="s">
        <v>40</v>
      </c>
      <c r="I502" t="s">
        <v>129</v>
      </c>
      <c r="J502" t="s">
        <v>916</v>
      </c>
      <c r="K502" t="s">
        <v>31</v>
      </c>
      <c r="L502" t="s">
        <v>53</v>
      </c>
      <c r="M502" t="s">
        <v>54</v>
      </c>
      <c r="N502" s="2">
        <v>45352</v>
      </c>
      <c r="O502" s="2">
        <v>45340</v>
      </c>
      <c r="P502">
        <v>1</v>
      </c>
      <c r="Q502">
        <v>13.35</v>
      </c>
      <c r="R502">
        <v>17.36</v>
      </c>
      <c r="S502">
        <v>0.1</v>
      </c>
      <c r="T502">
        <v>15.62</v>
      </c>
      <c r="U502" t="s">
        <v>156</v>
      </c>
      <c r="V502">
        <v>13.35</v>
      </c>
      <c r="W502">
        <v>2.27</v>
      </c>
    </row>
    <row r="503" spans="1:23" x14ac:dyDescent="0.25">
      <c r="A503" t="s">
        <v>1378</v>
      </c>
      <c r="B503" s="2" t="s">
        <v>348</v>
      </c>
      <c r="C503" s="2">
        <f>DATEVALUE(tblPivotSource[[#This Row],[OrderDate]])</f>
        <v>45951</v>
      </c>
      <c r="D503" t="s">
        <v>587</v>
      </c>
      <c r="E503" t="s">
        <v>588</v>
      </c>
      <c r="F503" t="s">
        <v>39</v>
      </c>
      <c r="G503" t="s">
        <v>27</v>
      </c>
      <c r="H503" t="s">
        <v>28</v>
      </c>
      <c r="I503" t="s">
        <v>40</v>
      </c>
      <c r="J503" t="s">
        <v>99</v>
      </c>
      <c r="K503" t="s">
        <v>52</v>
      </c>
      <c r="L503" t="s">
        <v>53</v>
      </c>
      <c r="M503" t="s">
        <v>33</v>
      </c>
      <c r="N503" s="2">
        <v>45958</v>
      </c>
      <c r="O503" s="2">
        <v>45952</v>
      </c>
      <c r="P503">
        <v>10</v>
      </c>
      <c r="Q503">
        <v>26.96</v>
      </c>
      <c r="R503">
        <v>37.74</v>
      </c>
      <c r="S503">
        <v>0.05</v>
      </c>
      <c r="T503">
        <v>358.53</v>
      </c>
      <c r="U503" t="s">
        <v>190</v>
      </c>
      <c r="V503">
        <v>269.60000000000002</v>
      </c>
      <c r="W503">
        <v>88.93</v>
      </c>
    </row>
    <row r="504" spans="1:23" x14ac:dyDescent="0.25">
      <c r="A504" t="s">
        <v>1379</v>
      </c>
      <c r="B504" s="2" t="s">
        <v>1380</v>
      </c>
      <c r="C504" s="2">
        <f>DATEVALUE(tblPivotSource[[#This Row],[OrderDate]])</f>
        <v>45415</v>
      </c>
      <c r="D504" t="s">
        <v>494</v>
      </c>
      <c r="E504" t="s">
        <v>303</v>
      </c>
      <c r="F504" t="s">
        <v>39</v>
      </c>
      <c r="G504" t="s">
        <v>60</v>
      </c>
      <c r="H504" t="s">
        <v>28</v>
      </c>
      <c r="I504" t="s">
        <v>41</v>
      </c>
      <c r="J504" t="s">
        <v>225</v>
      </c>
      <c r="K504" t="s">
        <v>52</v>
      </c>
      <c r="L504" t="s">
        <v>43</v>
      </c>
      <c r="M504" t="s">
        <v>86</v>
      </c>
      <c r="N504" s="2">
        <v>45422</v>
      </c>
      <c r="P504">
        <v>3</v>
      </c>
      <c r="Q504">
        <v>20.7</v>
      </c>
      <c r="R504">
        <v>30.01</v>
      </c>
      <c r="S504">
        <v>0</v>
      </c>
      <c r="T504">
        <v>90.03</v>
      </c>
      <c r="U504" t="s">
        <v>34</v>
      </c>
      <c r="V504">
        <v>62.1</v>
      </c>
      <c r="W504">
        <v>27.93</v>
      </c>
    </row>
    <row r="505" spans="1:23" x14ac:dyDescent="0.25">
      <c r="A505" t="s">
        <v>1381</v>
      </c>
      <c r="B505" s="2" t="s">
        <v>1382</v>
      </c>
      <c r="C505" s="2">
        <f>DATEVALUE(tblPivotSource[[#This Row],[OrderDate]])</f>
        <v>45913</v>
      </c>
      <c r="D505" t="s">
        <v>611</v>
      </c>
      <c r="E505" t="s">
        <v>612</v>
      </c>
      <c r="F505" t="s">
        <v>26</v>
      </c>
      <c r="G505" t="s">
        <v>27</v>
      </c>
      <c r="H505" t="s">
        <v>50</v>
      </c>
      <c r="I505" t="s">
        <v>69</v>
      </c>
      <c r="J505" t="s">
        <v>624</v>
      </c>
      <c r="K505" t="s">
        <v>31</v>
      </c>
      <c r="L505" t="s">
        <v>32</v>
      </c>
      <c r="M505" t="s">
        <v>86</v>
      </c>
      <c r="N505" s="2">
        <v>45927</v>
      </c>
      <c r="P505">
        <v>1</v>
      </c>
      <c r="Q505">
        <v>18.010000000000002</v>
      </c>
      <c r="R505">
        <v>22.51</v>
      </c>
      <c r="S505">
        <v>0</v>
      </c>
      <c r="T505">
        <v>22.51</v>
      </c>
      <c r="U505" t="s">
        <v>167</v>
      </c>
      <c r="V505">
        <v>18.010000000000002</v>
      </c>
      <c r="W505">
        <v>4.5</v>
      </c>
    </row>
    <row r="506" spans="1:23" x14ac:dyDescent="0.25">
      <c r="A506" t="s">
        <v>1383</v>
      </c>
      <c r="B506" s="2" t="s">
        <v>1084</v>
      </c>
      <c r="C506" s="2">
        <f>DATEVALUE(tblPivotSource[[#This Row],[OrderDate]])</f>
        <v>45316</v>
      </c>
      <c r="D506" t="s">
        <v>1384</v>
      </c>
      <c r="E506" t="s">
        <v>1028</v>
      </c>
      <c r="F506" t="s">
        <v>122</v>
      </c>
      <c r="G506" t="s">
        <v>60</v>
      </c>
      <c r="H506" t="s">
        <v>50</v>
      </c>
      <c r="I506" t="s">
        <v>40</v>
      </c>
      <c r="J506" t="s">
        <v>561</v>
      </c>
      <c r="K506" t="s">
        <v>77</v>
      </c>
      <c r="L506" t="s">
        <v>32</v>
      </c>
      <c r="M506" t="s">
        <v>33</v>
      </c>
      <c r="N506" s="2">
        <v>45319</v>
      </c>
      <c r="P506">
        <v>3</v>
      </c>
      <c r="Q506">
        <v>28.32</v>
      </c>
      <c r="R506">
        <v>35.4</v>
      </c>
      <c r="S506">
        <v>0</v>
      </c>
      <c r="T506">
        <v>106.2</v>
      </c>
      <c r="U506" t="s">
        <v>183</v>
      </c>
      <c r="V506">
        <v>84.96</v>
      </c>
      <c r="W506">
        <v>21.24</v>
      </c>
    </row>
    <row r="507" spans="1:23" x14ac:dyDescent="0.25">
      <c r="A507" t="s">
        <v>1385</v>
      </c>
      <c r="B507" s="2" t="s">
        <v>1386</v>
      </c>
      <c r="C507" s="2">
        <f>DATEVALUE(tblPivotSource[[#This Row],[OrderDate]])</f>
        <v>45479</v>
      </c>
      <c r="D507" t="s">
        <v>24</v>
      </c>
      <c r="E507" t="s">
        <v>25</v>
      </c>
      <c r="F507" t="s">
        <v>67</v>
      </c>
      <c r="G507" t="s">
        <v>27</v>
      </c>
      <c r="H507" t="s">
        <v>50</v>
      </c>
      <c r="I507" t="s">
        <v>40</v>
      </c>
      <c r="J507" t="s">
        <v>172</v>
      </c>
      <c r="K507" t="s">
        <v>31</v>
      </c>
      <c r="L507" t="s">
        <v>53</v>
      </c>
      <c r="M507" t="s">
        <v>118</v>
      </c>
      <c r="N507" s="2">
        <v>45493</v>
      </c>
      <c r="O507" s="2">
        <v>45482</v>
      </c>
      <c r="P507">
        <v>5</v>
      </c>
      <c r="Q507">
        <v>25.46</v>
      </c>
      <c r="R507">
        <v>31.83</v>
      </c>
      <c r="S507">
        <v>0.1</v>
      </c>
      <c r="T507">
        <v>143.22999999999999</v>
      </c>
      <c r="U507" t="s">
        <v>516</v>
      </c>
      <c r="V507">
        <v>127.3</v>
      </c>
      <c r="W507">
        <v>15.93</v>
      </c>
    </row>
    <row r="508" spans="1:23" x14ac:dyDescent="0.25">
      <c r="A508" t="s">
        <v>1387</v>
      </c>
      <c r="B508" s="2" t="s">
        <v>1134</v>
      </c>
      <c r="C508" s="2">
        <f>DATEVALUE(tblPivotSource[[#This Row],[OrderDate]])</f>
        <v>45319</v>
      </c>
      <c r="D508" t="s">
        <v>422</v>
      </c>
      <c r="E508" t="s">
        <v>423</v>
      </c>
      <c r="F508" t="s">
        <v>122</v>
      </c>
      <c r="G508" t="s">
        <v>27</v>
      </c>
      <c r="H508" t="s">
        <v>50</v>
      </c>
      <c r="I508" t="s">
        <v>40</v>
      </c>
      <c r="J508" t="s">
        <v>932</v>
      </c>
      <c r="K508" t="s">
        <v>77</v>
      </c>
      <c r="L508" t="s">
        <v>93</v>
      </c>
      <c r="M508" t="s">
        <v>54</v>
      </c>
      <c r="N508" s="2">
        <v>45322</v>
      </c>
      <c r="O508" s="2">
        <v>45320</v>
      </c>
      <c r="P508">
        <v>10</v>
      </c>
      <c r="Q508">
        <v>38.549999999999997</v>
      </c>
      <c r="R508">
        <v>53.97</v>
      </c>
      <c r="S508">
        <v>0.05</v>
      </c>
      <c r="T508">
        <v>512.72</v>
      </c>
      <c r="U508" t="s">
        <v>231</v>
      </c>
      <c r="V508">
        <v>385.5</v>
      </c>
      <c r="W508">
        <v>127.22</v>
      </c>
    </row>
    <row r="509" spans="1:23" x14ac:dyDescent="0.25">
      <c r="A509" t="s">
        <v>1388</v>
      </c>
      <c r="B509" s="2" t="s">
        <v>878</v>
      </c>
      <c r="C509" s="2">
        <f>DATEVALUE(tblPivotSource[[#This Row],[OrderDate]])</f>
        <v>45499</v>
      </c>
      <c r="D509" t="s">
        <v>999</v>
      </c>
      <c r="E509" t="s">
        <v>356</v>
      </c>
      <c r="F509" t="s">
        <v>26</v>
      </c>
      <c r="H509" t="s">
        <v>40</v>
      </c>
      <c r="I509" t="s">
        <v>69</v>
      </c>
      <c r="J509" t="s">
        <v>363</v>
      </c>
      <c r="K509" t="s">
        <v>52</v>
      </c>
      <c r="L509" t="s">
        <v>53</v>
      </c>
      <c r="M509" t="s">
        <v>86</v>
      </c>
      <c r="N509" s="2">
        <v>45506</v>
      </c>
      <c r="O509" s="2">
        <v>45500</v>
      </c>
      <c r="P509">
        <v>5</v>
      </c>
      <c r="Q509">
        <v>11.21</v>
      </c>
      <c r="R509">
        <v>15.13</v>
      </c>
      <c r="S509">
        <v>0</v>
      </c>
      <c r="T509">
        <v>75.650000000000006</v>
      </c>
      <c r="U509" t="s">
        <v>358</v>
      </c>
      <c r="V509">
        <v>56.05</v>
      </c>
      <c r="W509">
        <v>19.600000000000001</v>
      </c>
    </row>
    <row r="510" spans="1:23" x14ac:dyDescent="0.25">
      <c r="A510" t="s">
        <v>1389</v>
      </c>
      <c r="B510" s="2" t="s">
        <v>1125</v>
      </c>
      <c r="C510" s="2">
        <f>DATEVALUE(tblPivotSource[[#This Row],[OrderDate]])</f>
        <v>45617</v>
      </c>
      <c r="D510" t="s">
        <v>170</v>
      </c>
      <c r="E510" t="s">
        <v>171</v>
      </c>
      <c r="F510" t="s">
        <v>122</v>
      </c>
      <c r="G510" t="s">
        <v>27</v>
      </c>
      <c r="H510" t="s">
        <v>50</v>
      </c>
      <c r="I510" t="s">
        <v>40</v>
      </c>
      <c r="J510" t="s">
        <v>781</v>
      </c>
      <c r="K510" t="s">
        <v>77</v>
      </c>
      <c r="L510" t="s">
        <v>53</v>
      </c>
      <c r="M510" t="s">
        <v>118</v>
      </c>
      <c r="N510" s="2">
        <v>45620</v>
      </c>
      <c r="O510" s="2">
        <v>45627</v>
      </c>
      <c r="P510">
        <v>2</v>
      </c>
      <c r="Q510">
        <v>24.18</v>
      </c>
      <c r="R510">
        <v>33.85</v>
      </c>
      <c r="S510">
        <v>0</v>
      </c>
      <c r="T510">
        <v>67.7</v>
      </c>
      <c r="U510" t="s">
        <v>34</v>
      </c>
      <c r="V510">
        <v>48.36</v>
      </c>
      <c r="W510">
        <v>19.34</v>
      </c>
    </row>
    <row r="511" spans="1:23" x14ac:dyDescent="0.25">
      <c r="A511" t="s">
        <v>1390</v>
      </c>
      <c r="B511" s="2" t="s">
        <v>1391</v>
      </c>
      <c r="C511" s="2">
        <f>DATEVALUE(tblPivotSource[[#This Row],[OrderDate]])</f>
        <v>45983</v>
      </c>
      <c r="D511" t="s">
        <v>1075</v>
      </c>
      <c r="E511" t="s">
        <v>531</v>
      </c>
      <c r="F511" t="s">
        <v>188</v>
      </c>
      <c r="G511" t="s">
        <v>27</v>
      </c>
      <c r="H511" t="s">
        <v>40</v>
      </c>
      <c r="I511" t="s">
        <v>129</v>
      </c>
      <c r="J511" t="s">
        <v>130</v>
      </c>
      <c r="K511" t="s">
        <v>31</v>
      </c>
      <c r="L511" t="s">
        <v>43</v>
      </c>
      <c r="M511" t="s">
        <v>86</v>
      </c>
      <c r="N511" s="2">
        <v>45997</v>
      </c>
      <c r="P511">
        <v>5</v>
      </c>
      <c r="Q511">
        <v>12.54</v>
      </c>
      <c r="R511">
        <v>16.93</v>
      </c>
      <c r="S511">
        <v>0.05</v>
      </c>
      <c r="T511">
        <v>80.42</v>
      </c>
      <c r="U511" t="s">
        <v>106</v>
      </c>
      <c r="V511">
        <v>62.7</v>
      </c>
      <c r="W511">
        <v>17.72</v>
      </c>
    </row>
    <row r="512" spans="1:23" x14ac:dyDescent="0.25">
      <c r="A512" t="s">
        <v>1392</v>
      </c>
      <c r="B512" s="2" t="s">
        <v>1393</v>
      </c>
      <c r="C512" s="2">
        <f>DATEVALUE(tblPivotSource[[#This Row],[OrderDate]])</f>
        <v>45943</v>
      </c>
      <c r="D512" t="s">
        <v>924</v>
      </c>
      <c r="E512" t="s">
        <v>925</v>
      </c>
      <c r="F512" t="s">
        <v>188</v>
      </c>
      <c r="G512" t="s">
        <v>60</v>
      </c>
      <c r="H512" t="s">
        <v>28</v>
      </c>
      <c r="I512" t="s">
        <v>40</v>
      </c>
      <c r="J512" t="s">
        <v>544</v>
      </c>
      <c r="K512" t="s">
        <v>52</v>
      </c>
      <c r="L512" t="s">
        <v>85</v>
      </c>
      <c r="M512" t="s">
        <v>33</v>
      </c>
      <c r="N512" s="2">
        <v>45950</v>
      </c>
      <c r="P512">
        <v>1</v>
      </c>
      <c r="Q512">
        <v>18.18</v>
      </c>
      <c r="R512">
        <v>24.54</v>
      </c>
      <c r="S512">
        <v>0.1</v>
      </c>
      <c r="T512">
        <v>22.09</v>
      </c>
      <c r="U512" t="s">
        <v>167</v>
      </c>
      <c r="V512">
        <v>18.18</v>
      </c>
      <c r="W512">
        <v>3.91</v>
      </c>
    </row>
    <row r="513" spans="1:23" x14ac:dyDescent="0.25">
      <c r="A513" t="s">
        <v>1394</v>
      </c>
      <c r="B513" s="2" t="s">
        <v>1395</v>
      </c>
      <c r="C513" s="2">
        <f>DATEVALUE(tblPivotSource[[#This Row],[OrderDate]])</f>
        <v>45860</v>
      </c>
      <c r="D513" t="s">
        <v>547</v>
      </c>
      <c r="E513" t="s">
        <v>548</v>
      </c>
      <c r="F513" t="s">
        <v>67</v>
      </c>
      <c r="G513" t="s">
        <v>60</v>
      </c>
      <c r="H513" t="s">
        <v>29</v>
      </c>
      <c r="I513" t="s">
        <v>69</v>
      </c>
      <c r="J513" t="s">
        <v>452</v>
      </c>
      <c r="K513" t="s">
        <v>31</v>
      </c>
      <c r="L513" t="s">
        <v>53</v>
      </c>
      <c r="M513" t="s">
        <v>33</v>
      </c>
      <c r="N513" s="2">
        <v>45874</v>
      </c>
      <c r="O513" s="2">
        <v>45868</v>
      </c>
      <c r="P513">
        <v>3</v>
      </c>
      <c r="Q513">
        <v>14.05</v>
      </c>
      <c r="R513">
        <v>19.670000000000002</v>
      </c>
      <c r="S513">
        <v>0</v>
      </c>
      <c r="T513">
        <v>59.01</v>
      </c>
      <c r="U513" t="s">
        <v>100</v>
      </c>
      <c r="V513">
        <v>42.15</v>
      </c>
      <c r="W513">
        <v>16.86</v>
      </c>
    </row>
    <row r="514" spans="1:23" x14ac:dyDescent="0.25">
      <c r="A514" t="s">
        <v>1396</v>
      </c>
      <c r="B514" s="2" t="s">
        <v>934</v>
      </c>
      <c r="C514" s="2">
        <f>DATEVALUE(tblPivotSource[[#This Row],[OrderDate]])</f>
        <v>45571</v>
      </c>
      <c r="D514" t="s">
        <v>630</v>
      </c>
      <c r="E514" t="s">
        <v>631</v>
      </c>
      <c r="F514" t="s">
        <v>188</v>
      </c>
      <c r="G514" t="s">
        <v>60</v>
      </c>
      <c r="H514" t="s">
        <v>40</v>
      </c>
      <c r="I514" t="s">
        <v>28</v>
      </c>
      <c r="J514" t="s">
        <v>810</v>
      </c>
      <c r="K514" t="s">
        <v>31</v>
      </c>
      <c r="L514" t="s">
        <v>53</v>
      </c>
      <c r="M514" t="s">
        <v>33</v>
      </c>
      <c r="N514" s="2">
        <v>45585</v>
      </c>
      <c r="O514" s="2">
        <v>45576</v>
      </c>
      <c r="P514">
        <v>1</v>
      </c>
      <c r="Q514">
        <v>29.93</v>
      </c>
      <c r="R514">
        <v>41.9</v>
      </c>
      <c r="S514">
        <v>0.1</v>
      </c>
      <c r="T514">
        <v>37.71</v>
      </c>
      <c r="U514" t="s">
        <v>190</v>
      </c>
      <c r="V514">
        <v>29.93</v>
      </c>
      <c r="W514">
        <v>7.78</v>
      </c>
    </row>
    <row r="515" spans="1:23" x14ac:dyDescent="0.25">
      <c r="A515" t="s">
        <v>1397</v>
      </c>
      <c r="B515" s="2" t="s">
        <v>1377</v>
      </c>
      <c r="C515" s="2">
        <f>DATEVALUE(tblPivotSource[[#This Row],[OrderDate]])</f>
        <v>45338</v>
      </c>
      <c r="D515" t="s">
        <v>959</v>
      </c>
      <c r="E515" t="s">
        <v>59</v>
      </c>
      <c r="F515" t="s">
        <v>26</v>
      </c>
      <c r="G515" t="s">
        <v>68</v>
      </c>
      <c r="H515" t="s">
        <v>40</v>
      </c>
      <c r="I515" t="s">
        <v>129</v>
      </c>
      <c r="J515" t="s">
        <v>701</v>
      </c>
      <c r="K515" t="s">
        <v>52</v>
      </c>
      <c r="L515" t="s">
        <v>43</v>
      </c>
      <c r="M515" t="s">
        <v>118</v>
      </c>
      <c r="N515" s="2">
        <v>45345</v>
      </c>
      <c r="P515">
        <v>2</v>
      </c>
      <c r="Q515">
        <v>8.57</v>
      </c>
      <c r="R515">
        <v>11.14</v>
      </c>
      <c r="S515">
        <v>0</v>
      </c>
      <c r="T515">
        <v>22.28</v>
      </c>
      <c r="U515" t="s">
        <v>34</v>
      </c>
      <c r="V515">
        <v>17.14</v>
      </c>
      <c r="W515">
        <v>5.14</v>
      </c>
    </row>
    <row r="516" spans="1:23" x14ac:dyDescent="0.25">
      <c r="A516" t="s">
        <v>1398</v>
      </c>
      <c r="B516" s="2" t="s">
        <v>646</v>
      </c>
      <c r="C516" s="2">
        <f>DATEVALUE(tblPivotSource[[#This Row],[OrderDate]])</f>
        <v>45578</v>
      </c>
      <c r="D516" t="s">
        <v>689</v>
      </c>
      <c r="E516" t="s">
        <v>690</v>
      </c>
      <c r="F516" t="s">
        <v>26</v>
      </c>
      <c r="G516" t="s">
        <v>68</v>
      </c>
      <c r="H516" t="s">
        <v>40</v>
      </c>
      <c r="I516" t="s">
        <v>40</v>
      </c>
      <c r="J516" t="s">
        <v>544</v>
      </c>
      <c r="K516" t="s">
        <v>31</v>
      </c>
      <c r="L516" t="s">
        <v>93</v>
      </c>
      <c r="M516" t="s">
        <v>54</v>
      </c>
      <c r="N516" s="2">
        <v>45592</v>
      </c>
      <c r="O516" s="2">
        <v>45586</v>
      </c>
      <c r="P516">
        <v>1</v>
      </c>
      <c r="Q516">
        <v>18.18</v>
      </c>
      <c r="R516">
        <v>24.54</v>
      </c>
      <c r="S516">
        <v>0.15</v>
      </c>
      <c r="T516">
        <v>20.86</v>
      </c>
      <c r="U516" t="s">
        <v>358</v>
      </c>
      <c r="V516">
        <v>18.18</v>
      </c>
      <c r="W516">
        <v>2.68</v>
      </c>
    </row>
    <row r="517" spans="1:23" x14ac:dyDescent="0.25">
      <c r="A517" t="s">
        <v>1399</v>
      </c>
      <c r="B517" s="2" t="s">
        <v>934</v>
      </c>
      <c r="C517" s="2">
        <f>DATEVALUE(tblPivotSource[[#This Row],[OrderDate]])</f>
        <v>45571</v>
      </c>
      <c r="D517" t="s">
        <v>148</v>
      </c>
      <c r="E517" t="s">
        <v>149</v>
      </c>
      <c r="F517" t="s">
        <v>128</v>
      </c>
      <c r="H517" t="s">
        <v>50</v>
      </c>
      <c r="I517" t="s">
        <v>83</v>
      </c>
      <c r="J517" t="s">
        <v>111</v>
      </c>
      <c r="K517" t="s">
        <v>52</v>
      </c>
      <c r="L517" t="s">
        <v>53</v>
      </c>
      <c r="M517" t="s">
        <v>118</v>
      </c>
      <c r="N517" s="2">
        <v>45578</v>
      </c>
      <c r="O517" s="2">
        <v>45572</v>
      </c>
      <c r="P517">
        <v>1</v>
      </c>
      <c r="Q517">
        <v>23.02</v>
      </c>
      <c r="R517">
        <v>28.77</v>
      </c>
      <c r="S517">
        <v>0.15</v>
      </c>
      <c r="T517">
        <v>24.45</v>
      </c>
      <c r="U517" t="s">
        <v>183</v>
      </c>
      <c r="V517">
        <v>23.02</v>
      </c>
      <c r="W517">
        <v>1.43</v>
      </c>
    </row>
    <row r="518" spans="1:23" x14ac:dyDescent="0.25">
      <c r="A518" t="s">
        <v>1400</v>
      </c>
      <c r="B518" s="2" t="s">
        <v>1401</v>
      </c>
      <c r="C518" s="2">
        <f>DATEVALUE(tblPivotSource[[#This Row],[OrderDate]])</f>
        <v>45915</v>
      </c>
      <c r="D518" t="s">
        <v>1402</v>
      </c>
      <c r="E518" t="s">
        <v>1403</v>
      </c>
      <c r="F518" t="s">
        <v>67</v>
      </c>
      <c r="G518" t="s">
        <v>60</v>
      </c>
      <c r="H518" t="s">
        <v>40</v>
      </c>
      <c r="I518" t="s">
        <v>40</v>
      </c>
      <c r="J518" t="s">
        <v>177</v>
      </c>
      <c r="K518" t="s">
        <v>52</v>
      </c>
      <c r="L518" t="s">
        <v>93</v>
      </c>
      <c r="M518" t="s">
        <v>86</v>
      </c>
      <c r="N518" s="2">
        <v>45922</v>
      </c>
      <c r="O518" s="2">
        <v>45917</v>
      </c>
      <c r="P518">
        <v>5</v>
      </c>
      <c r="Q518">
        <v>37.42</v>
      </c>
      <c r="R518">
        <v>50.52</v>
      </c>
      <c r="S518">
        <v>0.05</v>
      </c>
      <c r="T518">
        <v>239.97</v>
      </c>
      <c r="U518" t="s">
        <v>34</v>
      </c>
      <c r="V518">
        <v>187.1</v>
      </c>
      <c r="W518">
        <v>52.87</v>
      </c>
    </row>
    <row r="519" spans="1:23" x14ac:dyDescent="0.25">
      <c r="A519" t="s">
        <v>1404</v>
      </c>
      <c r="B519" s="2" t="s">
        <v>89</v>
      </c>
      <c r="C519" s="2">
        <f>DATEVALUE(tblPivotSource[[#This Row],[OrderDate]])</f>
        <v>45956</v>
      </c>
      <c r="D519" t="s">
        <v>556</v>
      </c>
      <c r="E519" t="s">
        <v>557</v>
      </c>
      <c r="F519" t="s">
        <v>26</v>
      </c>
      <c r="H519" t="s">
        <v>50</v>
      </c>
      <c r="I519" t="s">
        <v>129</v>
      </c>
      <c r="J519" t="s">
        <v>130</v>
      </c>
      <c r="K519" t="s">
        <v>31</v>
      </c>
      <c r="L519" t="s">
        <v>53</v>
      </c>
      <c r="M519" t="s">
        <v>118</v>
      </c>
      <c r="N519" s="2">
        <v>45970</v>
      </c>
      <c r="O519" s="2">
        <v>45966</v>
      </c>
      <c r="P519">
        <v>3</v>
      </c>
      <c r="Q519">
        <v>12.54</v>
      </c>
      <c r="R519">
        <v>16.93</v>
      </c>
      <c r="S519">
        <v>0</v>
      </c>
      <c r="T519">
        <v>50.79</v>
      </c>
      <c r="U519" t="s">
        <v>250</v>
      </c>
      <c r="V519">
        <v>37.619999999999997</v>
      </c>
      <c r="W519">
        <v>13.17</v>
      </c>
    </row>
    <row r="520" spans="1:23" x14ac:dyDescent="0.25">
      <c r="A520" t="s">
        <v>1405</v>
      </c>
      <c r="B520" s="2" t="s">
        <v>1406</v>
      </c>
      <c r="C520" s="2">
        <f>DATEVALUE(tblPivotSource[[#This Row],[OrderDate]])</f>
        <v>45658</v>
      </c>
      <c r="D520" t="s">
        <v>942</v>
      </c>
      <c r="E520" t="s">
        <v>456</v>
      </c>
      <c r="F520" t="s">
        <v>188</v>
      </c>
      <c r="G520" t="s">
        <v>60</v>
      </c>
      <c r="H520" t="s">
        <v>29</v>
      </c>
      <c r="I520" t="s">
        <v>29</v>
      </c>
      <c r="J520" t="s">
        <v>881</v>
      </c>
      <c r="K520" t="s">
        <v>52</v>
      </c>
      <c r="L520" t="s">
        <v>32</v>
      </c>
      <c r="M520" t="s">
        <v>86</v>
      </c>
      <c r="N520" s="2">
        <v>45665</v>
      </c>
      <c r="P520">
        <v>3</v>
      </c>
      <c r="Q520">
        <v>28.02</v>
      </c>
      <c r="R520">
        <v>36.43</v>
      </c>
      <c r="S520">
        <v>0</v>
      </c>
      <c r="T520">
        <v>109.29</v>
      </c>
      <c r="U520" t="s">
        <v>287</v>
      </c>
      <c r="V520">
        <v>84.06</v>
      </c>
      <c r="W520">
        <v>25.23</v>
      </c>
    </row>
    <row r="521" spans="1:23" x14ac:dyDescent="0.25">
      <c r="A521" t="s">
        <v>1407</v>
      </c>
      <c r="B521" s="2" t="s">
        <v>961</v>
      </c>
      <c r="C521" s="2">
        <f>DATEVALUE(tblPivotSource[[#This Row],[OrderDate]])</f>
        <v>45747</v>
      </c>
      <c r="D521" t="s">
        <v>647</v>
      </c>
      <c r="E521" t="s">
        <v>648</v>
      </c>
      <c r="F521" t="s">
        <v>49</v>
      </c>
      <c r="G521" t="s">
        <v>60</v>
      </c>
      <c r="H521" t="s">
        <v>50</v>
      </c>
      <c r="I521" t="s">
        <v>83</v>
      </c>
      <c r="J521" t="s">
        <v>319</v>
      </c>
      <c r="K521" t="s">
        <v>52</v>
      </c>
      <c r="L521" t="s">
        <v>93</v>
      </c>
      <c r="M521" t="s">
        <v>54</v>
      </c>
      <c r="N521" s="2">
        <v>45754</v>
      </c>
      <c r="O521" s="2">
        <v>45757</v>
      </c>
      <c r="P521">
        <v>2</v>
      </c>
      <c r="Q521">
        <v>8.5399999999999991</v>
      </c>
      <c r="R521">
        <v>10.67</v>
      </c>
      <c r="S521">
        <v>0</v>
      </c>
      <c r="T521">
        <v>21.34</v>
      </c>
      <c r="U521" t="s">
        <v>106</v>
      </c>
      <c r="V521">
        <v>17.079999999999998</v>
      </c>
      <c r="W521">
        <v>4.26</v>
      </c>
    </row>
    <row r="522" spans="1:23" x14ac:dyDescent="0.25">
      <c r="A522" t="s">
        <v>1408</v>
      </c>
      <c r="B522" s="2" t="s">
        <v>1409</v>
      </c>
      <c r="C522" s="2">
        <f>DATEVALUE(tblPivotSource[[#This Row],[OrderDate]])</f>
        <v>45932</v>
      </c>
      <c r="D522" t="s">
        <v>1410</v>
      </c>
      <c r="E522" t="s">
        <v>1411</v>
      </c>
      <c r="F522" t="s">
        <v>39</v>
      </c>
      <c r="G522" t="s">
        <v>60</v>
      </c>
      <c r="H522" t="s">
        <v>50</v>
      </c>
      <c r="I522" t="s">
        <v>61</v>
      </c>
      <c r="J522" t="s">
        <v>217</v>
      </c>
      <c r="K522" t="s">
        <v>52</v>
      </c>
      <c r="L522" t="s">
        <v>43</v>
      </c>
      <c r="M522" t="s">
        <v>54</v>
      </c>
      <c r="N522" s="2">
        <v>45939</v>
      </c>
      <c r="P522">
        <v>1</v>
      </c>
      <c r="Q522">
        <v>29.44</v>
      </c>
      <c r="R522">
        <v>41.22</v>
      </c>
      <c r="S522">
        <v>0.05</v>
      </c>
      <c r="T522">
        <v>39.159999999999997</v>
      </c>
      <c r="U522" t="s">
        <v>338</v>
      </c>
      <c r="V522">
        <v>29.44</v>
      </c>
      <c r="W522">
        <v>9.7200000000000006</v>
      </c>
    </row>
    <row r="523" spans="1:23" x14ac:dyDescent="0.25">
      <c r="A523" t="s">
        <v>1412</v>
      </c>
      <c r="B523" s="2" t="s">
        <v>1413</v>
      </c>
      <c r="C523" s="2">
        <f>DATEVALUE(tblPivotSource[[#This Row],[OrderDate]])</f>
        <v>46015</v>
      </c>
      <c r="D523" t="s">
        <v>689</v>
      </c>
      <c r="E523" t="s">
        <v>690</v>
      </c>
      <c r="F523" t="s">
        <v>67</v>
      </c>
      <c r="G523" t="s">
        <v>68</v>
      </c>
      <c r="H523" t="s">
        <v>50</v>
      </c>
      <c r="I523" t="s">
        <v>69</v>
      </c>
      <c r="J523" t="s">
        <v>431</v>
      </c>
      <c r="K523" t="s">
        <v>31</v>
      </c>
      <c r="L523" t="s">
        <v>43</v>
      </c>
      <c r="M523" t="s">
        <v>54</v>
      </c>
      <c r="N523" s="2">
        <v>46029</v>
      </c>
      <c r="P523">
        <v>1</v>
      </c>
      <c r="Q523">
        <v>24.35</v>
      </c>
      <c r="R523">
        <v>34.090000000000003</v>
      </c>
      <c r="S523">
        <v>0.1</v>
      </c>
      <c r="T523">
        <v>30.68</v>
      </c>
      <c r="U523" t="s">
        <v>190</v>
      </c>
      <c r="V523">
        <v>24.35</v>
      </c>
      <c r="W523">
        <v>6.33</v>
      </c>
    </row>
    <row r="524" spans="1:23" x14ac:dyDescent="0.25">
      <c r="A524" t="s">
        <v>1414</v>
      </c>
      <c r="B524" s="2" t="s">
        <v>1415</v>
      </c>
      <c r="C524" s="2">
        <f>DATEVALUE(tblPivotSource[[#This Row],[OrderDate]])</f>
        <v>45797</v>
      </c>
      <c r="D524" t="s">
        <v>170</v>
      </c>
      <c r="E524" t="s">
        <v>171</v>
      </c>
      <c r="F524" t="s">
        <v>39</v>
      </c>
      <c r="G524" t="s">
        <v>27</v>
      </c>
      <c r="H524" t="s">
        <v>40</v>
      </c>
      <c r="I524" t="s">
        <v>83</v>
      </c>
      <c r="J524" t="s">
        <v>212</v>
      </c>
      <c r="K524" t="s">
        <v>52</v>
      </c>
      <c r="L524" t="s">
        <v>53</v>
      </c>
      <c r="M524" t="s">
        <v>33</v>
      </c>
      <c r="N524" s="2">
        <v>45804</v>
      </c>
      <c r="O524" s="2">
        <v>45800</v>
      </c>
      <c r="P524">
        <v>20</v>
      </c>
      <c r="Q524">
        <v>36.82</v>
      </c>
      <c r="R524">
        <v>47.87</v>
      </c>
      <c r="S524">
        <v>0</v>
      </c>
      <c r="T524">
        <v>957.4</v>
      </c>
      <c r="U524" t="s">
        <v>55</v>
      </c>
      <c r="V524">
        <v>736.4</v>
      </c>
      <c r="W524">
        <v>221</v>
      </c>
    </row>
    <row r="525" spans="1:23" x14ac:dyDescent="0.25">
      <c r="A525" t="s">
        <v>1416</v>
      </c>
      <c r="B525" s="2" t="s">
        <v>1417</v>
      </c>
      <c r="C525" s="2">
        <f>DATEVALUE(tblPivotSource[[#This Row],[OrderDate]])</f>
        <v>45358</v>
      </c>
      <c r="D525" t="s">
        <v>566</v>
      </c>
      <c r="E525" t="s">
        <v>567</v>
      </c>
      <c r="F525" t="s">
        <v>26</v>
      </c>
      <c r="G525" t="s">
        <v>68</v>
      </c>
      <c r="H525" t="s">
        <v>29</v>
      </c>
      <c r="I525" t="s">
        <v>29</v>
      </c>
      <c r="J525" t="s">
        <v>220</v>
      </c>
      <c r="K525" t="s">
        <v>31</v>
      </c>
      <c r="L525" t="s">
        <v>53</v>
      </c>
      <c r="M525" t="s">
        <v>54</v>
      </c>
      <c r="N525" s="2">
        <v>45372</v>
      </c>
      <c r="O525" s="2">
        <v>45359</v>
      </c>
      <c r="P525">
        <v>3</v>
      </c>
      <c r="Q525">
        <v>24.6</v>
      </c>
      <c r="R525">
        <v>35.67</v>
      </c>
      <c r="S525">
        <v>0</v>
      </c>
      <c r="T525">
        <v>107.01</v>
      </c>
      <c r="U525" t="s">
        <v>94</v>
      </c>
      <c r="V525">
        <v>73.8</v>
      </c>
      <c r="W525">
        <v>33.21</v>
      </c>
    </row>
    <row r="526" spans="1:23" x14ac:dyDescent="0.25">
      <c r="A526" t="s">
        <v>1418</v>
      </c>
      <c r="B526" s="2" t="s">
        <v>417</v>
      </c>
      <c r="C526" s="2">
        <f>DATEVALUE(tblPivotSource[[#This Row],[OrderDate]])</f>
        <v>46001</v>
      </c>
      <c r="D526" t="s">
        <v>578</v>
      </c>
      <c r="E526" t="s">
        <v>579</v>
      </c>
      <c r="F526" t="s">
        <v>128</v>
      </c>
      <c r="G526" t="s">
        <v>27</v>
      </c>
      <c r="H526" t="s">
        <v>40</v>
      </c>
      <c r="I526" t="s">
        <v>40</v>
      </c>
      <c r="J526" t="s">
        <v>1191</v>
      </c>
      <c r="K526" t="s">
        <v>31</v>
      </c>
      <c r="L526" t="s">
        <v>32</v>
      </c>
      <c r="M526" t="s">
        <v>86</v>
      </c>
      <c r="N526" s="2">
        <v>46015</v>
      </c>
      <c r="P526">
        <v>5</v>
      </c>
      <c r="Q526">
        <v>19.850000000000001</v>
      </c>
      <c r="R526">
        <v>28.78</v>
      </c>
      <c r="S526">
        <v>0.15</v>
      </c>
      <c r="T526">
        <v>122.31</v>
      </c>
      <c r="U526" t="s">
        <v>94</v>
      </c>
      <c r="V526">
        <v>99.25</v>
      </c>
      <c r="W526">
        <v>23.06</v>
      </c>
    </row>
    <row r="527" spans="1:23" x14ac:dyDescent="0.25">
      <c r="A527" t="s">
        <v>1419</v>
      </c>
      <c r="B527" s="2" t="s">
        <v>1420</v>
      </c>
      <c r="C527" s="2">
        <f>DATEVALUE(tblPivotSource[[#This Row],[OrderDate]])</f>
        <v>45957</v>
      </c>
      <c r="D527" t="s">
        <v>482</v>
      </c>
      <c r="E527" t="s">
        <v>194</v>
      </c>
      <c r="F527" t="s">
        <v>122</v>
      </c>
      <c r="G527" t="s">
        <v>68</v>
      </c>
      <c r="H527" t="s">
        <v>29</v>
      </c>
      <c r="I527" t="s">
        <v>129</v>
      </c>
      <c r="J527" t="s">
        <v>652</v>
      </c>
      <c r="K527" t="s">
        <v>52</v>
      </c>
      <c r="L527" t="s">
        <v>32</v>
      </c>
      <c r="M527" t="s">
        <v>86</v>
      </c>
      <c r="N527" s="2">
        <v>45964</v>
      </c>
      <c r="P527">
        <v>12</v>
      </c>
      <c r="Q527">
        <v>20.81</v>
      </c>
      <c r="R527">
        <v>29.13</v>
      </c>
      <c r="S527">
        <v>0.05</v>
      </c>
      <c r="T527">
        <v>332.08</v>
      </c>
      <c r="U527" t="s">
        <v>78</v>
      </c>
      <c r="V527">
        <v>249.72</v>
      </c>
      <c r="W527">
        <v>82.36</v>
      </c>
    </row>
    <row r="528" spans="1:23" x14ac:dyDescent="0.25">
      <c r="A528" t="s">
        <v>1421</v>
      </c>
      <c r="B528" s="2" t="s">
        <v>1422</v>
      </c>
      <c r="C528" s="2">
        <f>DATEVALUE(tblPivotSource[[#This Row],[OrderDate]])</f>
        <v>45821</v>
      </c>
      <c r="D528" t="s">
        <v>1372</v>
      </c>
      <c r="E528" t="s">
        <v>807</v>
      </c>
      <c r="F528" t="s">
        <v>39</v>
      </c>
      <c r="G528" t="s">
        <v>27</v>
      </c>
      <c r="H528" t="s">
        <v>50</v>
      </c>
      <c r="I528" t="s">
        <v>83</v>
      </c>
      <c r="J528" t="s">
        <v>255</v>
      </c>
      <c r="K528" t="s">
        <v>31</v>
      </c>
      <c r="L528" t="s">
        <v>53</v>
      </c>
      <c r="M528" t="s">
        <v>54</v>
      </c>
      <c r="N528" s="2">
        <v>45835</v>
      </c>
      <c r="O528" s="2">
        <v>45825</v>
      </c>
      <c r="P528">
        <v>1</v>
      </c>
      <c r="Q528">
        <v>19.47</v>
      </c>
      <c r="R528">
        <v>28.23</v>
      </c>
      <c r="S528">
        <v>0</v>
      </c>
      <c r="T528">
        <v>28.23</v>
      </c>
      <c r="U528" t="s">
        <v>250</v>
      </c>
      <c r="V528">
        <v>19.47</v>
      </c>
      <c r="W528">
        <v>8.76</v>
      </c>
    </row>
    <row r="529" spans="1:23" x14ac:dyDescent="0.25">
      <c r="A529" t="s">
        <v>1423</v>
      </c>
      <c r="B529" s="2" t="s">
        <v>1424</v>
      </c>
      <c r="C529" s="2">
        <f>DATEVALUE(tblPivotSource[[#This Row],[OrderDate]])</f>
        <v>45634</v>
      </c>
      <c r="D529" t="s">
        <v>1203</v>
      </c>
      <c r="E529" t="s">
        <v>1204</v>
      </c>
      <c r="F529" t="s">
        <v>188</v>
      </c>
      <c r="G529" t="s">
        <v>27</v>
      </c>
      <c r="H529" t="s">
        <v>50</v>
      </c>
      <c r="I529" t="s">
        <v>40</v>
      </c>
      <c r="J529" t="s">
        <v>172</v>
      </c>
      <c r="K529" t="s">
        <v>52</v>
      </c>
      <c r="L529" t="s">
        <v>85</v>
      </c>
      <c r="M529" t="s">
        <v>86</v>
      </c>
      <c r="N529" s="2">
        <v>45641</v>
      </c>
      <c r="P529">
        <v>12</v>
      </c>
      <c r="Q529">
        <v>25.46</v>
      </c>
      <c r="R529">
        <v>31.83</v>
      </c>
      <c r="S529">
        <v>0</v>
      </c>
      <c r="T529">
        <v>381.96</v>
      </c>
      <c r="U529" t="s">
        <v>44</v>
      </c>
      <c r="V529">
        <v>305.52</v>
      </c>
      <c r="W529">
        <v>76.44</v>
      </c>
    </row>
    <row r="530" spans="1:23" x14ac:dyDescent="0.25">
      <c r="A530" t="s">
        <v>1425</v>
      </c>
      <c r="B530" s="2" t="s">
        <v>527</v>
      </c>
      <c r="C530" s="2">
        <f>DATEVALUE(tblPivotSource[[#This Row],[OrderDate]])</f>
        <v>45493</v>
      </c>
      <c r="D530" t="s">
        <v>729</v>
      </c>
      <c r="E530" t="s">
        <v>203</v>
      </c>
      <c r="F530" t="s">
        <v>128</v>
      </c>
      <c r="G530" t="s">
        <v>68</v>
      </c>
      <c r="H530" t="s">
        <v>50</v>
      </c>
      <c r="I530" t="s">
        <v>83</v>
      </c>
      <c r="J530" t="s">
        <v>182</v>
      </c>
      <c r="K530" t="s">
        <v>52</v>
      </c>
      <c r="L530" t="s">
        <v>32</v>
      </c>
      <c r="M530" t="s">
        <v>86</v>
      </c>
      <c r="N530" s="2">
        <v>45500</v>
      </c>
      <c r="P530">
        <v>3</v>
      </c>
      <c r="Q530">
        <v>32.53</v>
      </c>
      <c r="R530">
        <v>43.92</v>
      </c>
      <c r="S530">
        <v>0</v>
      </c>
      <c r="T530">
        <v>131.76</v>
      </c>
      <c r="U530" t="s">
        <v>55</v>
      </c>
      <c r="V530">
        <v>97.59</v>
      </c>
      <c r="W530">
        <v>34.17</v>
      </c>
    </row>
    <row r="531" spans="1:23" x14ac:dyDescent="0.25">
      <c r="A531" t="s">
        <v>1426</v>
      </c>
      <c r="B531" s="2" t="s">
        <v>1427</v>
      </c>
      <c r="C531" s="2">
        <f>DATEVALUE(tblPivotSource[[#This Row],[OrderDate]])</f>
        <v>45933</v>
      </c>
      <c r="D531" t="s">
        <v>630</v>
      </c>
      <c r="E531" t="s">
        <v>631</v>
      </c>
      <c r="F531" t="s">
        <v>39</v>
      </c>
      <c r="G531" t="s">
        <v>60</v>
      </c>
      <c r="H531" t="s">
        <v>50</v>
      </c>
      <c r="I531" t="s">
        <v>83</v>
      </c>
      <c r="J531" t="s">
        <v>145</v>
      </c>
      <c r="K531" t="s">
        <v>52</v>
      </c>
      <c r="L531" t="s">
        <v>43</v>
      </c>
      <c r="M531" t="s">
        <v>118</v>
      </c>
      <c r="N531" s="2">
        <v>45940</v>
      </c>
      <c r="P531">
        <v>12</v>
      </c>
      <c r="Q531">
        <v>67.95</v>
      </c>
      <c r="R531">
        <v>88.34</v>
      </c>
      <c r="S531">
        <v>0</v>
      </c>
      <c r="T531">
        <v>1060.08</v>
      </c>
      <c r="U531" t="s">
        <v>190</v>
      </c>
      <c r="V531">
        <v>815.4</v>
      </c>
      <c r="W531">
        <v>244.68</v>
      </c>
    </row>
    <row r="532" spans="1:23" x14ac:dyDescent="0.25">
      <c r="A532" t="s">
        <v>1428</v>
      </c>
      <c r="B532" s="2" t="s">
        <v>1429</v>
      </c>
      <c r="C532" s="2">
        <f>DATEVALUE(tblPivotSource[[#This Row],[OrderDate]])</f>
        <v>45534</v>
      </c>
      <c r="D532" t="s">
        <v>215</v>
      </c>
      <c r="E532" t="s">
        <v>216</v>
      </c>
      <c r="F532" t="s">
        <v>26</v>
      </c>
      <c r="G532" t="s">
        <v>27</v>
      </c>
      <c r="H532" t="s">
        <v>40</v>
      </c>
      <c r="I532" t="s">
        <v>29</v>
      </c>
      <c r="J532" t="s">
        <v>851</v>
      </c>
      <c r="K532" t="s">
        <v>31</v>
      </c>
      <c r="L532" t="s">
        <v>53</v>
      </c>
      <c r="M532" t="s">
        <v>118</v>
      </c>
      <c r="N532" s="2">
        <v>45548</v>
      </c>
      <c r="O532" s="2">
        <v>45535</v>
      </c>
      <c r="P532">
        <v>3</v>
      </c>
      <c r="Q532">
        <v>11.28</v>
      </c>
      <c r="R532">
        <v>15.23</v>
      </c>
      <c r="S532">
        <v>0</v>
      </c>
      <c r="T532">
        <v>45.69</v>
      </c>
      <c r="U532" t="s">
        <v>100</v>
      </c>
      <c r="V532">
        <v>33.840000000000003</v>
      </c>
      <c r="W532">
        <v>11.85</v>
      </c>
    </row>
    <row r="533" spans="1:23" x14ac:dyDescent="0.25">
      <c r="A533" t="s">
        <v>1430</v>
      </c>
      <c r="B533" s="2" t="s">
        <v>1371</v>
      </c>
      <c r="C533" s="2">
        <f>DATEVALUE(tblPivotSource[[#This Row],[OrderDate]])</f>
        <v>45678</v>
      </c>
      <c r="D533" t="s">
        <v>115</v>
      </c>
      <c r="E533" t="s">
        <v>116</v>
      </c>
      <c r="F533" t="s">
        <v>67</v>
      </c>
      <c r="G533" t="s">
        <v>27</v>
      </c>
      <c r="H533" t="s">
        <v>29</v>
      </c>
      <c r="I533" t="s">
        <v>28</v>
      </c>
      <c r="J533" t="s">
        <v>326</v>
      </c>
      <c r="K533" t="s">
        <v>77</v>
      </c>
      <c r="L533" t="s">
        <v>53</v>
      </c>
      <c r="M533" t="s">
        <v>118</v>
      </c>
      <c r="N533" s="2">
        <v>45681</v>
      </c>
      <c r="O533" s="2">
        <v>45685</v>
      </c>
      <c r="P533">
        <v>20</v>
      </c>
      <c r="Q533">
        <v>16.670000000000002</v>
      </c>
      <c r="R533">
        <v>22.5</v>
      </c>
      <c r="S533">
        <v>0</v>
      </c>
      <c r="T533">
        <v>450</v>
      </c>
      <c r="U533" t="s">
        <v>263</v>
      </c>
      <c r="V533">
        <v>333.4</v>
      </c>
      <c r="W533">
        <v>116.6</v>
      </c>
    </row>
    <row r="534" spans="1:23" x14ac:dyDescent="0.25">
      <c r="A534" t="s">
        <v>1431</v>
      </c>
      <c r="B534" s="2" t="s">
        <v>1157</v>
      </c>
      <c r="C534" s="2">
        <f>DATEVALUE(tblPivotSource[[#This Row],[OrderDate]])</f>
        <v>45359</v>
      </c>
      <c r="D534" t="s">
        <v>672</v>
      </c>
      <c r="E534" t="s">
        <v>673</v>
      </c>
      <c r="F534" t="s">
        <v>67</v>
      </c>
      <c r="G534" t="s">
        <v>60</v>
      </c>
      <c r="H534" t="s">
        <v>40</v>
      </c>
      <c r="I534" t="s">
        <v>83</v>
      </c>
      <c r="J534" t="s">
        <v>111</v>
      </c>
      <c r="K534" t="s">
        <v>52</v>
      </c>
      <c r="L534" t="s">
        <v>43</v>
      </c>
      <c r="M534" t="s">
        <v>118</v>
      </c>
      <c r="N534" s="2">
        <v>45366</v>
      </c>
      <c r="P534">
        <v>3</v>
      </c>
      <c r="Q534">
        <v>23.02</v>
      </c>
      <c r="R534">
        <v>28.77</v>
      </c>
      <c r="S534">
        <v>0.1</v>
      </c>
      <c r="T534">
        <v>77.680000000000007</v>
      </c>
      <c r="U534" t="s">
        <v>167</v>
      </c>
      <c r="V534">
        <v>69.06</v>
      </c>
      <c r="W534">
        <v>8.6199999999999992</v>
      </c>
    </row>
    <row r="535" spans="1:23" x14ac:dyDescent="0.25">
      <c r="A535" t="s">
        <v>1432</v>
      </c>
      <c r="B535" s="2" t="s">
        <v>725</v>
      </c>
      <c r="C535" s="2">
        <f>DATEVALUE(tblPivotSource[[#This Row],[OrderDate]])</f>
        <v>45530</v>
      </c>
      <c r="D535" t="s">
        <v>757</v>
      </c>
      <c r="E535" t="s">
        <v>548</v>
      </c>
      <c r="F535" t="s">
        <v>26</v>
      </c>
      <c r="G535" t="s">
        <v>27</v>
      </c>
      <c r="H535" t="s">
        <v>50</v>
      </c>
      <c r="I535" t="s">
        <v>41</v>
      </c>
      <c r="J535" t="s">
        <v>457</v>
      </c>
      <c r="K535" t="s">
        <v>52</v>
      </c>
      <c r="L535" t="s">
        <v>53</v>
      </c>
      <c r="M535" t="s">
        <v>118</v>
      </c>
      <c r="N535" s="2">
        <v>45537</v>
      </c>
      <c r="O535" s="2">
        <v>45531</v>
      </c>
      <c r="P535">
        <v>1</v>
      </c>
      <c r="Q535">
        <v>25.8</v>
      </c>
      <c r="R535">
        <v>36.119999999999997</v>
      </c>
      <c r="S535">
        <v>0</v>
      </c>
      <c r="T535">
        <v>36.119999999999997</v>
      </c>
      <c r="U535" t="s">
        <v>156</v>
      </c>
      <c r="V535">
        <v>25.8</v>
      </c>
      <c r="W535">
        <v>10.32</v>
      </c>
    </row>
    <row r="536" spans="1:23" x14ac:dyDescent="0.25">
      <c r="A536" t="s">
        <v>1433</v>
      </c>
      <c r="B536" s="2" t="s">
        <v>754</v>
      </c>
      <c r="C536" s="2">
        <f>DATEVALUE(tblPivotSource[[#This Row],[OrderDate]])</f>
        <v>45756</v>
      </c>
      <c r="D536" t="s">
        <v>729</v>
      </c>
      <c r="E536" t="s">
        <v>203</v>
      </c>
      <c r="F536" t="s">
        <v>26</v>
      </c>
      <c r="G536" t="s">
        <v>68</v>
      </c>
      <c r="H536" t="s">
        <v>50</v>
      </c>
      <c r="I536" t="s">
        <v>28</v>
      </c>
      <c r="J536" t="s">
        <v>693</v>
      </c>
      <c r="K536" t="s">
        <v>77</v>
      </c>
      <c r="L536" t="s">
        <v>53</v>
      </c>
      <c r="M536" t="s">
        <v>118</v>
      </c>
      <c r="N536" s="2">
        <v>45759</v>
      </c>
      <c r="O536" s="2">
        <v>45766</v>
      </c>
      <c r="P536">
        <v>2</v>
      </c>
      <c r="Q536">
        <v>41.79</v>
      </c>
      <c r="R536">
        <v>60.6</v>
      </c>
      <c r="S536">
        <v>0.1</v>
      </c>
      <c r="T536">
        <v>109.08</v>
      </c>
      <c r="U536" t="s">
        <v>287</v>
      </c>
      <c r="V536">
        <v>83.58</v>
      </c>
      <c r="W536">
        <v>25.5</v>
      </c>
    </row>
    <row r="537" spans="1:23" x14ac:dyDescent="0.25">
      <c r="A537" t="s">
        <v>1434</v>
      </c>
      <c r="B537" s="2" t="s">
        <v>1435</v>
      </c>
      <c r="C537" s="2">
        <f>DATEVALUE(tblPivotSource[[#This Row],[OrderDate]])</f>
        <v>45421</v>
      </c>
      <c r="D537" t="s">
        <v>1351</v>
      </c>
      <c r="E537" t="s">
        <v>820</v>
      </c>
      <c r="F537" t="s">
        <v>128</v>
      </c>
      <c r="G537" t="s">
        <v>27</v>
      </c>
      <c r="H537" t="s">
        <v>50</v>
      </c>
      <c r="I537" t="s">
        <v>83</v>
      </c>
      <c r="J537" t="s">
        <v>145</v>
      </c>
      <c r="K537" t="s">
        <v>52</v>
      </c>
      <c r="L537" t="s">
        <v>53</v>
      </c>
      <c r="M537" t="s">
        <v>33</v>
      </c>
      <c r="N537" s="2">
        <v>45428</v>
      </c>
      <c r="O537" s="2">
        <v>45422</v>
      </c>
      <c r="P537">
        <v>3</v>
      </c>
      <c r="Q537">
        <v>67.95</v>
      </c>
      <c r="R537">
        <v>88.34</v>
      </c>
      <c r="S537">
        <v>0</v>
      </c>
      <c r="T537">
        <v>265.02</v>
      </c>
      <c r="U537" t="s">
        <v>183</v>
      </c>
      <c r="V537">
        <v>203.85</v>
      </c>
      <c r="W537">
        <v>61.17</v>
      </c>
    </row>
    <row r="538" spans="1:23" x14ac:dyDescent="0.25">
      <c r="A538" t="s">
        <v>1436</v>
      </c>
      <c r="B538" s="2" t="s">
        <v>1437</v>
      </c>
      <c r="C538" s="2">
        <f>DATEVALUE(tblPivotSource[[#This Row],[OrderDate]])</f>
        <v>45353</v>
      </c>
      <c r="D538" t="s">
        <v>310</v>
      </c>
      <c r="E538" t="s">
        <v>311</v>
      </c>
      <c r="F538" t="s">
        <v>26</v>
      </c>
      <c r="G538" t="s">
        <v>68</v>
      </c>
      <c r="H538" t="s">
        <v>50</v>
      </c>
      <c r="I538" t="s">
        <v>41</v>
      </c>
      <c r="J538" t="s">
        <v>249</v>
      </c>
      <c r="K538" t="s">
        <v>31</v>
      </c>
      <c r="L538" t="s">
        <v>53</v>
      </c>
      <c r="M538" t="s">
        <v>54</v>
      </c>
      <c r="N538" s="2">
        <v>45367</v>
      </c>
      <c r="O538" s="2">
        <v>45356</v>
      </c>
      <c r="P538">
        <v>12</v>
      </c>
      <c r="Q538">
        <v>8.35</v>
      </c>
      <c r="R538">
        <v>12.11</v>
      </c>
      <c r="S538">
        <v>0.1</v>
      </c>
      <c r="T538">
        <v>130.79</v>
      </c>
      <c r="U538" t="s">
        <v>34</v>
      </c>
      <c r="V538">
        <v>100.2</v>
      </c>
      <c r="W538">
        <v>30.59</v>
      </c>
    </row>
    <row r="539" spans="1:23" x14ac:dyDescent="0.25">
      <c r="A539" t="s">
        <v>1438</v>
      </c>
      <c r="B539" s="2" t="s">
        <v>1439</v>
      </c>
      <c r="C539" s="2">
        <f>DATEVALUE(tblPivotSource[[#This Row],[OrderDate]])</f>
        <v>45442</v>
      </c>
      <c r="D539" t="s">
        <v>310</v>
      </c>
      <c r="E539" t="s">
        <v>311</v>
      </c>
      <c r="F539" t="s">
        <v>26</v>
      </c>
      <c r="G539" t="s">
        <v>68</v>
      </c>
      <c r="H539" t="s">
        <v>50</v>
      </c>
      <c r="I539" t="s">
        <v>69</v>
      </c>
      <c r="J539" t="s">
        <v>333</v>
      </c>
      <c r="K539" t="s">
        <v>52</v>
      </c>
      <c r="L539" t="s">
        <v>32</v>
      </c>
      <c r="M539" t="s">
        <v>33</v>
      </c>
      <c r="N539" s="2">
        <v>45449</v>
      </c>
      <c r="P539">
        <v>12</v>
      </c>
      <c r="Q539">
        <v>10.88</v>
      </c>
      <c r="R539">
        <v>15.78</v>
      </c>
      <c r="S539">
        <v>0</v>
      </c>
      <c r="T539">
        <v>189.36</v>
      </c>
      <c r="U539" t="s">
        <v>44</v>
      </c>
      <c r="V539">
        <v>130.56</v>
      </c>
      <c r="W539">
        <v>58.8</v>
      </c>
    </row>
    <row r="540" spans="1:23" x14ac:dyDescent="0.25">
      <c r="A540" t="s">
        <v>1440</v>
      </c>
      <c r="B540" s="2" t="s">
        <v>379</v>
      </c>
      <c r="C540" s="2">
        <f>DATEVALUE(tblPivotSource[[#This Row],[OrderDate]])</f>
        <v>45811</v>
      </c>
      <c r="D540" t="s">
        <v>137</v>
      </c>
      <c r="E540" t="s">
        <v>138</v>
      </c>
      <c r="F540" t="s">
        <v>122</v>
      </c>
      <c r="G540" t="s">
        <v>68</v>
      </c>
      <c r="H540" t="s">
        <v>50</v>
      </c>
      <c r="I540" t="s">
        <v>129</v>
      </c>
      <c r="J540" t="s">
        <v>139</v>
      </c>
      <c r="K540" t="s">
        <v>31</v>
      </c>
      <c r="L540" t="s">
        <v>53</v>
      </c>
      <c r="M540" t="s">
        <v>33</v>
      </c>
      <c r="N540" s="2">
        <v>45825</v>
      </c>
      <c r="O540" s="2">
        <v>45815</v>
      </c>
      <c r="P540">
        <v>12</v>
      </c>
      <c r="Q540">
        <v>20.9</v>
      </c>
      <c r="R540">
        <v>28.21</v>
      </c>
      <c r="S540">
        <v>0</v>
      </c>
      <c r="T540">
        <v>338.52</v>
      </c>
      <c r="U540" t="s">
        <v>516</v>
      </c>
      <c r="V540">
        <v>250.8</v>
      </c>
      <c r="W540">
        <v>87.72</v>
      </c>
    </row>
    <row r="541" spans="1:23" x14ac:dyDescent="0.25">
      <c r="A541" t="s">
        <v>1441</v>
      </c>
      <c r="B541" s="2" t="s">
        <v>1039</v>
      </c>
      <c r="C541" s="2">
        <f>DATEVALUE(tblPivotSource[[#This Row],[OrderDate]])</f>
        <v>45975</v>
      </c>
      <c r="D541" t="s">
        <v>115</v>
      </c>
      <c r="E541" t="s">
        <v>116</v>
      </c>
      <c r="F541" t="s">
        <v>49</v>
      </c>
      <c r="G541" t="s">
        <v>27</v>
      </c>
      <c r="H541" t="s">
        <v>28</v>
      </c>
      <c r="I541" t="s">
        <v>83</v>
      </c>
      <c r="J541" t="s">
        <v>84</v>
      </c>
      <c r="K541" t="s">
        <v>52</v>
      </c>
      <c r="L541" t="s">
        <v>43</v>
      </c>
      <c r="M541" t="s">
        <v>54</v>
      </c>
      <c r="N541" s="2">
        <v>45982</v>
      </c>
      <c r="P541">
        <v>10</v>
      </c>
      <c r="Q541">
        <v>58.47</v>
      </c>
      <c r="R541">
        <v>84.78</v>
      </c>
      <c r="S541">
        <v>0.1</v>
      </c>
      <c r="T541">
        <v>763.02</v>
      </c>
      <c r="U541" t="s">
        <v>140</v>
      </c>
      <c r="V541">
        <v>584.70000000000005</v>
      </c>
      <c r="W541">
        <v>178.32</v>
      </c>
    </row>
    <row r="542" spans="1:23" x14ac:dyDescent="0.25">
      <c r="A542" t="s">
        <v>1442</v>
      </c>
      <c r="B542" s="2" t="s">
        <v>1443</v>
      </c>
      <c r="C542" s="2">
        <f>DATEVALUE(tblPivotSource[[#This Row],[OrderDate]])</f>
        <v>45720</v>
      </c>
      <c r="D542" t="s">
        <v>341</v>
      </c>
      <c r="E542" t="s">
        <v>38</v>
      </c>
      <c r="F542" t="s">
        <v>67</v>
      </c>
      <c r="G542" t="s">
        <v>60</v>
      </c>
      <c r="H542" t="s">
        <v>40</v>
      </c>
      <c r="I542" t="s">
        <v>29</v>
      </c>
      <c r="J542" t="s">
        <v>881</v>
      </c>
      <c r="K542" t="s">
        <v>31</v>
      </c>
      <c r="L542" t="s">
        <v>32</v>
      </c>
      <c r="M542" t="s">
        <v>33</v>
      </c>
      <c r="N542" s="2">
        <v>45734</v>
      </c>
      <c r="P542">
        <v>3</v>
      </c>
      <c r="Q542">
        <v>28.02</v>
      </c>
      <c r="R542">
        <v>36.43</v>
      </c>
      <c r="S542">
        <v>0</v>
      </c>
      <c r="T542">
        <v>109.29</v>
      </c>
      <c r="U542" t="s">
        <v>156</v>
      </c>
      <c r="V542">
        <v>84.06</v>
      </c>
      <c r="W542">
        <v>25.23</v>
      </c>
    </row>
    <row r="543" spans="1:23" x14ac:dyDescent="0.25">
      <c r="A543" t="s">
        <v>1444</v>
      </c>
      <c r="B543" s="2" t="s">
        <v>552</v>
      </c>
      <c r="C543" s="2">
        <f>DATEVALUE(tblPivotSource[[#This Row],[OrderDate]])</f>
        <v>45520</v>
      </c>
      <c r="D543" t="s">
        <v>700</v>
      </c>
      <c r="E543" t="s">
        <v>414</v>
      </c>
      <c r="F543" t="s">
        <v>26</v>
      </c>
      <c r="G543" t="s">
        <v>27</v>
      </c>
      <c r="H543" t="s">
        <v>50</v>
      </c>
      <c r="I543" t="s">
        <v>83</v>
      </c>
      <c r="J543" t="s">
        <v>145</v>
      </c>
      <c r="K543" t="s">
        <v>52</v>
      </c>
      <c r="L543" t="s">
        <v>53</v>
      </c>
      <c r="M543" t="s">
        <v>54</v>
      </c>
      <c r="N543" s="2">
        <v>45527</v>
      </c>
      <c r="O543" s="2">
        <v>45524</v>
      </c>
      <c r="P543">
        <v>20</v>
      </c>
      <c r="Q543">
        <v>67.95</v>
      </c>
      <c r="R543">
        <v>88.34</v>
      </c>
      <c r="S543">
        <v>0.15</v>
      </c>
      <c r="T543">
        <v>1501.78</v>
      </c>
      <c r="U543" t="s">
        <v>250</v>
      </c>
      <c r="V543">
        <v>1359</v>
      </c>
      <c r="W543">
        <v>142.78</v>
      </c>
    </row>
    <row r="544" spans="1:23" x14ac:dyDescent="0.25">
      <c r="A544" t="s">
        <v>1445</v>
      </c>
      <c r="B544" s="2" t="s">
        <v>1446</v>
      </c>
      <c r="C544" s="2">
        <f>DATEVALUE(tblPivotSource[[#This Row],[OrderDate]])</f>
        <v>45701</v>
      </c>
      <c r="D544" t="s">
        <v>1402</v>
      </c>
      <c r="E544" t="s">
        <v>1403</v>
      </c>
      <c r="F544" t="s">
        <v>128</v>
      </c>
      <c r="G544" t="s">
        <v>60</v>
      </c>
      <c r="H544" t="s">
        <v>50</v>
      </c>
      <c r="I544" t="s">
        <v>83</v>
      </c>
      <c r="J544" t="s">
        <v>240</v>
      </c>
      <c r="K544" t="s">
        <v>52</v>
      </c>
      <c r="L544" t="s">
        <v>53</v>
      </c>
      <c r="M544" t="s">
        <v>33</v>
      </c>
      <c r="N544" s="2">
        <v>45708</v>
      </c>
      <c r="O544" s="2">
        <v>45705</v>
      </c>
      <c r="P544">
        <v>12</v>
      </c>
      <c r="Q544">
        <v>22.15</v>
      </c>
      <c r="R544">
        <v>31.01</v>
      </c>
      <c r="S544">
        <v>0</v>
      </c>
      <c r="T544">
        <v>372.12</v>
      </c>
      <c r="U544" t="s">
        <v>119</v>
      </c>
      <c r="V544">
        <v>265.8</v>
      </c>
      <c r="W544">
        <v>106.32</v>
      </c>
    </row>
    <row r="545" spans="1:23" x14ac:dyDescent="0.25">
      <c r="A545" t="s">
        <v>1447</v>
      </c>
      <c r="B545" s="2" t="s">
        <v>703</v>
      </c>
      <c r="C545" s="2">
        <f>DATEVALUE(tblPivotSource[[#This Row],[OrderDate]])</f>
        <v>45938</v>
      </c>
      <c r="D545" t="s">
        <v>37</v>
      </c>
      <c r="E545" t="s">
        <v>38</v>
      </c>
      <c r="F545" t="s">
        <v>128</v>
      </c>
      <c r="G545" t="s">
        <v>27</v>
      </c>
      <c r="H545" t="s">
        <v>50</v>
      </c>
      <c r="I545" t="s">
        <v>83</v>
      </c>
      <c r="J545" t="s">
        <v>255</v>
      </c>
      <c r="K545" t="s">
        <v>77</v>
      </c>
      <c r="L545" t="s">
        <v>43</v>
      </c>
      <c r="M545" t="s">
        <v>33</v>
      </c>
      <c r="N545" s="2">
        <v>45941</v>
      </c>
      <c r="P545">
        <v>12</v>
      </c>
      <c r="Q545">
        <v>19.47</v>
      </c>
      <c r="R545">
        <v>28.23</v>
      </c>
      <c r="S545">
        <v>0</v>
      </c>
      <c r="T545">
        <v>338.76</v>
      </c>
      <c r="U545" t="s">
        <v>358</v>
      </c>
      <c r="V545">
        <v>233.64</v>
      </c>
      <c r="W545">
        <v>105.12</v>
      </c>
    </row>
    <row r="546" spans="1:23" x14ac:dyDescent="0.25">
      <c r="A546" t="s">
        <v>1448</v>
      </c>
      <c r="B546" s="2" t="s">
        <v>833</v>
      </c>
      <c r="C546" s="2">
        <f>DATEVALUE(tblPivotSource[[#This Row],[OrderDate]])</f>
        <v>46028</v>
      </c>
      <c r="D546" t="s">
        <v>133</v>
      </c>
      <c r="E546" t="s">
        <v>134</v>
      </c>
      <c r="F546" t="s">
        <v>188</v>
      </c>
      <c r="G546" t="s">
        <v>68</v>
      </c>
      <c r="H546" t="s">
        <v>40</v>
      </c>
      <c r="I546" t="s">
        <v>69</v>
      </c>
      <c r="J546" t="s">
        <v>235</v>
      </c>
      <c r="K546" t="s">
        <v>77</v>
      </c>
      <c r="L546" t="s">
        <v>32</v>
      </c>
      <c r="M546" t="s">
        <v>54</v>
      </c>
      <c r="N546" s="2">
        <v>46031</v>
      </c>
      <c r="P546">
        <v>1</v>
      </c>
      <c r="Q546">
        <v>54.93</v>
      </c>
      <c r="R546">
        <v>79.650000000000006</v>
      </c>
      <c r="S546">
        <v>0</v>
      </c>
      <c r="T546">
        <v>79.650000000000006</v>
      </c>
      <c r="U546" t="s">
        <v>112</v>
      </c>
      <c r="V546">
        <v>54.93</v>
      </c>
      <c r="W546">
        <v>24.72</v>
      </c>
    </row>
    <row r="547" spans="1:23" x14ac:dyDescent="0.25">
      <c r="A547" t="s">
        <v>1449</v>
      </c>
      <c r="B547" s="2" t="s">
        <v>242</v>
      </c>
      <c r="C547" s="2">
        <f>DATEVALUE(tblPivotSource[[#This Row],[OrderDate]])</f>
        <v>45985</v>
      </c>
      <c r="D547" t="s">
        <v>444</v>
      </c>
      <c r="E547" t="s">
        <v>445</v>
      </c>
      <c r="F547" t="s">
        <v>49</v>
      </c>
      <c r="G547" t="s">
        <v>68</v>
      </c>
      <c r="H547" t="s">
        <v>29</v>
      </c>
      <c r="I547" t="s">
        <v>41</v>
      </c>
      <c r="J547" t="s">
        <v>580</v>
      </c>
      <c r="K547" t="s">
        <v>77</v>
      </c>
      <c r="L547" t="s">
        <v>93</v>
      </c>
      <c r="M547" t="s">
        <v>54</v>
      </c>
      <c r="N547" s="2">
        <v>45988</v>
      </c>
      <c r="O547" s="2">
        <v>45991</v>
      </c>
      <c r="P547">
        <v>5</v>
      </c>
      <c r="Q547">
        <v>25.74</v>
      </c>
      <c r="R547">
        <v>33.46</v>
      </c>
      <c r="S547">
        <v>0.05</v>
      </c>
      <c r="T547">
        <v>158.94</v>
      </c>
      <c r="U547" t="s">
        <v>44</v>
      </c>
      <c r="V547">
        <v>128.69999999999999</v>
      </c>
      <c r="W547">
        <v>30.24</v>
      </c>
    </row>
    <row r="548" spans="1:23" x14ac:dyDescent="0.25">
      <c r="A548" t="s">
        <v>1450</v>
      </c>
      <c r="B548" s="2" t="s">
        <v>211</v>
      </c>
      <c r="C548" s="2">
        <f>DATEVALUE(tblPivotSource[[#This Row],[OrderDate]])</f>
        <v>45673</v>
      </c>
      <c r="D548" t="s">
        <v>462</v>
      </c>
      <c r="E548" t="s">
        <v>463</v>
      </c>
      <c r="F548" t="s">
        <v>188</v>
      </c>
      <c r="G548" t="s">
        <v>68</v>
      </c>
      <c r="H548" t="s">
        <v>28</v>
      </c>
      <c r="I548" t="s">
        <v>28</v>
      </c>
      <c r="J548" t="s">
        <v>739</v>
      </c>
      <c r="K548" t="s">
        <v>31</v>
      </c>
      <c r="L548" t="s">
        <v>53</v>
      </c>
      <c r="M548" t="s">
        <v>118</v>
      </c>
      <c r="N548" s="2">
        <v>45687</v>
      </c>
      <c r="O548" s="2">
        <v>45676</v>
      </c>
      <c r="P548">
        <v>5</v>
      </c>
      <c r="Q548">
        <v>21.67</v>
      </c>
      <c r="R548">
        <v>28.17</v>
      </c>
      <c r="S548">
        <v>0</v>
      </c>
      <c r="T548">
        <v>140.85</v>
      </c>
      <c r="U548" t="s">
        <v>183</v>
      </c>
      <c r="V548">
        <v>108.35</v>
      </c>
      <c r="W548">
        <v>32.5</v>
      </c>
    </row>
    <row r="549" spans="1:23" x14ac:dyDescent="0.25">
      <c r="A549" t="s">
        <v>1451</v>
      </c>
      <c r="B549" s="2" t="s">
        <v>640</v>
      </c>
      <c r="C549" s="2">
        <f>DATEVALUE(tblPivotSource[[#This Row],[OrderDate]])</f>
        <v>45486</v>
      </c>
      <c r="D549" t="s">
        <v>494</v>
      </c>
      <c r="E549" t="s">
        <v>303</v>
      </c>
      <c r="F549" t="s">
        <v>122</v>
      </c>
      <c r="G549" t="s">
        <v>60</v>
      </c>
      <c r="H549" t="s">
        <v>40</v>
      </c>
      <c r="I549" t="s">
        <v>40</v>
      </c>
      <c r="J549" t="s">
        <v>375</v>
      </c>
      <c r="K549" t="s">
        <v>52</v>
      </c>
      <c r="L549" t="s">
        <v>43</v>
      </c>
      <c r="M549" t="s">
        <v>33</v>
      </c>
      <c r="N549" s="2">
        <v>45493</v>
      </c>
      <c r="P549">
        <v>2</v>
      </c>
      <c r="Q549">
        <v>18.850000000000001</v>
      </c>
      <c r="R549">
        <v>27.33</v>
      </c>
      <c r="S549">
        <v>0</v>
      </c>
      <c r="T549">
        <v>54.66</v>
      </c>
      <c r="U549" t="s">
        <v>263</v>
      </c>
      <c r="V549">
        <v>37.700000000000003</v>
      </c>
      <c r="W549">
        <v>16.96</v>
      </c>
    </row>
    <row r="550" spans="1:23" x14ac:dyDescent="0.25">
      <c r="A550" t="s">
        <v>1452</v>
      </c>
      <c r="B550" s="2" t="s">
        <v>685</v>
      </c>
      <c r="C550" s="2">
        <f>DATEVALUE(tblPivotSource[[#This Row],[OrderDate]])</f>
        <v>45893</v>
      </c>
      <c r="D550" t="s">
        <v>912</v>
      </c>
      <c r="E550" t="s">
        <v>229</v>
      </c>
      <c r="F550" t="s">
        <v>128</v>
      </c>
      <c r="G550" t="s">
        <v>27</v>
      </c>
      <c r="H550" t="s">
        <v>29</v>
      </c>
      <c r="I550" t="s">
        <v>40</v>
      </c>
      <c r="J550" t="s">
        <v>346</v>
      </c>
      <c r="K550" t="s">
        <v>52</v>
      </c>
      <c r="L550" t="s">
        <v>32</v>
      </c>
      <c r="M550" t="s">
        <v>54</v>
      </c>
      <c r="N550" s="2">
        <v>45900</v>
      </c>
      <c r="P550">
        <v>10</v>
      </c>
      <c r="Q550">
        <v>17.63</v>
      </c>
      <c r="R550">
        <v>22.92</v>
      </c>
      <c r="S550">
        <v>0</v>
      </c>
      <c r="T550">
        <v>229.2</v>
      </c>
      <c r="U550" t="s">
        <v>190</v>
      </c>
      <c r="V550">
        <v>176.3</v>
      </c>
      <c r="W550">
        <v>52.9</v>
      </c>
    </row>
    <row r="551" spans="1:23" x14ac:dyDescent="0.25">
      <c r="A551" t="s">
        <v>1453</v>
      </c>
      <c r="B551" s="2" t="s">
        <v>1454</v>
      </c>
      <c r="C551" s="2">
        <f>DATEVALUE(tblPivotSource[[#This Row],[OrderDate]])</f>
        <v>45890</v>
      </c>
      <c r="D551" t="s">
        <v>689</v>
      </c>
      <c r="E551" t="s">
        <v>690</v>
      </c>
      <c r="F551" t="s">
        <v>49</v>
      </c>
      <c r="G551" t="s">
        <v>68</v>
      </c>
      <c r="H551" t="s">
        <v>50</v>
      </c>
      <c r="I551" t="s">
        <v>28</v>
      </c>
      <c r="J551" t="s">
        <v>415</v>
      </c>
      <c r="K551" t="s">
        <v>52</v>
      </c>
      <c r="L551" t="s">
        <v>53</v>
      </c>
      <c r="M551" t="s">
        <v>118</v>
      </c>
      <c r="N551" s="2">
        <v>45897</v>
      </c>
      <c r="O551" s="2">
        <v>45897</v>
      </c>
      <c r="P551">
        <v>5</v>
      </c>
      <c r="Q551">
        <v>29.93</v>
      </c>
      <c r="R551">
        <v>38.909999999999997</v>
      </c>
      <c r="S551">
        <v>0</v>
      </c>
      <c r="T551">
        <v>194.55</v>
      </c>
      <c r="U551" t="s">
        <v>190</v>
      </c>
      <c r="V551">
        <v>149.65</v>
      </c>
      <c r="W551">
        <v>44.9</v>
      </c>
    </row>
    <row r="552" spans="1:23" x14ac:dyDescent="0.25">
      <c r="A552" t="s">
        <v>1455</v>
      </c>
      <c r="B552" s="2" t="s">
        <v>511</v>
      </c>
      <c r="C552" s="2">
        <f>DATEVALUE(tblPivotSource[[#This Row],[OrderDate]])</f>
        <v>45952</v>
      </c>
      <c r="D552" t="s">
        <v>398</v>
      </c>
      <c r="E552" t="s">
        <v>399</v>
      </c>
      <c r="F552" t="s">
        <v>122</v>
      </c>
      <c r="G552" t="s">
        <v>68</v>
      </c>
      <c r="H552" t="s">
        <v>40</v>
      </c>
      <c r="I552" t="s">
        <v>40</v>
      </c>
      <c r="J552" t="s">
        <v>1191</v>
      </c>
      <c r="K552" t="s">
        <v>77</v>
      </c>
      <c r="L552" t="s">
        <v>53</v>
      </c>
      <c r="M552" t="s">
        <v>86</v>
      </c>
      <c r="N552" s="2">
        <v>45955</v>
      </c>
      <c r="O552" s="2">
        <v>45960</v>
      </c>
      <c r="P552">
        <v>12</v>
      </c>
      <c r="Q552">
        <v>19.850000000000001</v>
      </c>
      <c r="R552">
        <v>28.78</v>
      </c>
      <c r="S552">
        <v>0.15</v>
      </c>
      <c r="T552">
        <v>293.56</v>
      </c>
      <c r="U552" t="s">
        <v>87</v>
      </c>
      <c r="V552">
        <v>238.2</v>
      </c>
      <c r="W552">
        <v>55.36</v>
      </c>
    </row>
    <row r="553" spans="1:23" x14ac:dyDescent="0.25">
      <c r="A553" t="s">
        <v>1456</v>
      </c>
      <c r="B553" s="2" t="s">
        <v>1457</v>
      </c>
      <c r="C553" s="2">
        <f>DATEVALUE(tblPivotSource[[#This Row],[OrderDate]])</f>
        <v>45566</v>
      </c>
      <c r="D553" t="s">
        <v>611</v>
      </c>
      <c r="E553" t="s">
        <v>612</v>
      </c>
      <c r="F553" t="s">
        <v>49</v>
      </c>
      <c r="G553" t="s">
        <v>27</v>
      </c>
      <c r="H553" t="s">
        <v>28</v>
      </c>
      <c r="I553" t="s">
        <v>41</v>
      </c>
      <c r="J553" t="s">
        <v>357</v>
      </c>
      <c r="K553" t="s">
        <v>52</v>
      </c>
      <c r="L553" t="s">
        <v>32</v>
      </c>
      <c r="M553" t="s">
        <v>33</v>
      </c>
      <c r="N553" s="2">
        <v>45573</v>
      </c>
      <c r="P553">
        <v>5</v>
      </c>
      <c r="Q553">
        <v>14.89</v>
      </c>
      <c r="R553">
        <v>20.85</v>
      </c>
      <c r="S553">
        <v>0</v>
      </c>
      <c r="T553">
        <v>104.25</v>
      </c>
      <c r="U553" t="s">
        <v>119</v>
      </c>
      <c r="V553">
        <v>74.45</v>
      </c>
      <c r="W553">
        <v>29.8</v>
      </c>
    </row>
    <row r="554" spans="1:23" x14ac:dyDescent="0.25">
      <c r="A554" t="s">
        <v>1458</v>
      </c>
      <c r="B554" s="2" t="s">
        <v>1263</v>
      </c>
      <c r="C554" s="2">
        <f>DATEVALUE(tblPivotSource[[#This Row],[OrderDate]])</f>
        <v>45532</v>
      </c>
      <c r="D554" t="s">
        <v>253</v>
      </c>
      <c r="E554" t="s">
        <v>254</v>
      </c>
      <c r="F554" t="s">
        <v>128</v>
      </c>
      <c r="G554" t="s">
        <v>68</v>
      </c>
      <c r="H554" t="s">
        <v>50</v>
      </c>
      <c r="I554" t="s">
        <v>83</v>
      </c>
      <c r="J554" t="s">
        <v>182</v>
      </c>
      <c r="K554" t="s">
        <v>52</v>
      </c>
      <c r="L554" t="s">
        <v>32</v>
      </c>
      <c r="M554" t="s">
        <v>54</v>
      </c>
      <c r="N554" s="2">
        <v>45539</v>
      </c>
      <c r="P554">
        <v>10</v>
      </c>
      <c r="Q554">
        <v>32.53</v>
      </c>
      <c r="R554">
        <v>43.92</v>
      </c>
      <c r="S554">
        <v>0</v>
      </c>
      <c r="T554">
        <v>439.2</v>
      </c>
      <c r="U554" t="s">
        <v>34</v>
      </c>
      <c r="V554">
        <v>325.3</v>
      </c>
      <c r="W554">
        <v>113.9</v>
      </c>
    </row>
    <row r="555" spans="1:23" x14ac:dyDescent="0.25">
      <c r="A555" t="s">
        <v>1459</v>
      </c>
      <c r="B555" s="2" t="s">
        <v>1245</v>
      </c>
      <c r="C555" s="2">
        <f>DATEVALUE(tblPivotSource[[#This Row],[OrderDate]])</f>
        <v>45378</v>
      </c>
      <c r="D555" t="s">
        <v>999</v>
      </c>
      <c r="E555" t="s">
        <v>356</v>
      </c>
      <c r="F555" t="s">
        <v>67</v>
      </c>
      <c r="H555" t="s">
        <v>50</v>
      </c>
      <c r="I555" t="s">
        <v>83</v>
      </c>
      <c r="J555" t="s">
        <v>706</v>
      </c>
      <c r="K555" t="s">
        <v>52</v>
      </c>
      <c r="L555" t="s">
        <v>43</v>
      </c>
      <c r="M555" t="s">
        <v>118</v>
      </c>
      <c r="N555" s="2">
        <v>45385</v>
      </c>
      <c r="P555">
        <v>3</v>
      </c>
      <c r="Q555">
        <v>32.24</v>
      </c>
      <c r="R555">
        <v>41.91</v>
      </c>
      <c r="S555">
        <v>0.05</v>
      </c>
      <c r="T555">
        <v>119.44</v>
      </c>
      <c r="U555" t="s">
        <v>190</v>
      </c>
      <c r="V555">
        <v>96.72</v>
      </c>
      <c r="W555">
        <v>22.72</v>
      </c>
    </row>
    <row r="556" spans="1:23" x14ac:dyDescent="0.25">
      <c r="A556" t="s">
        <v>1460</v>
      </c>
      <c r="B556" s="2" t="s">
        <v>354</v>
      </c>
      <c r="C556" s="2">
        <f>DATEVALUE(tblPivotSource[[#This Row],[OrderDate]])</f>
        <v>45928</v>
      </c>
      <c r="D556" t="s">
        <v>849</v>
      </c>
      <c r="E556" t="s">
        <v>850</v>
      </c>
      <c r="F556" t="s">
        <v>122</v>
      </c>
      <c r="G556" t="s">
        <v>60</v>
      </c>
      <c r="H556" t="s">
        <v>40</v>
      </c>
      <c r="I556" t="s">
        <v>83</v>
      </c>
      <c r="J556" t="s">
        <v>808</v>
      </c>
      <c r="K556" t="s">
        <v>52</v>
      </c>
      <c r="L556" t="s">
        <v>53</v>
      </c>
      <c r="M556" t="s">
        <v>54</v>
      </c>
      <c r="N556" s="2">
        <v>45935</v>
      </c>
      <c r="O556" s="2">
        <v>45929</v>
      </c>
      <c r="P556">
        <v>1</v>
      </c>
      <c r="Q556">
        <v>30.64</v>
      </c>
      <c r="R556">
        <v>42.9</v>
      </c>
      <c r="S556">
        <v>0</v>
      </c>
      <c r="T556">
        <v>42.9</v>
      </c>
      <c r="U556" t="s">
        <v>250</v>
      </c>
      <c r="V556">
        <v>30.64</v>
      </c>
      <c r="W556">
        <v>12.26</v>
      </c>
    </row>
    <row r="557" spans="1:23" x14ac:dyDescent="0.25">
      <c r="A557" t="s">
        <v>1461</v>
      </c>
      <c r="B557" s="2" t="s">
        <v>1462</v>
      </c>
      <c r="C557" s="2">
        <f>DATEVALUE(tblPivotSource[[#This Row],[OrderDate]])</f>
        <v>45475</v>
      </c>
      <c r="D557" t="s">
        <v>711</v>
      </c>
      <c r="E557" t="s">
        <v>712</v>
      </c>
      <c r="F557" t="s">
        <v>128</v>
      </c>
      <c r="G557" t="s">
        <v>68</v>
      </c>
      <c r="H557" t="s">
        <v>40</v>
      </c>
      <c r="I557" t="s">
        <v>28</v>
      </c>
      <c r="J557" t="s">
        <v>739</v>
      </c>
      <c r="K557" t="s">
        <v>52</v>
      </c>
      <c r="L557" t="s">
        <v>32</v>
      </c>
      <c r="M557" t="s">
        <v>118</v>
      </c>
      <c r="N557" s="2">
        <v>45482</v>
      </c>
      <c r="P557">
        <v>10</v>
      </c>
      <c r="Q557">
        <v>21.67</v>
      </c>
      <c r="R557">
        <v>28.17</v>
      </c>
      <c r="S557">
        <v>0</v>
      </c>
      <c r="T557">
        <v>281.7</v>
      </c>
      <c r="U557" t="s">
        <v>44</v>
      </c>
      <c r="V557">
        <v>216.7</v>
      </c>
      <c r="W557">
        <v>65</v>
      </c>
    </row>
    <row r="558" spans="1:23" x14ac:dyDescent="0.25">
      <c r="A558" t="s">
        <v>1463</v>
      </c>
      <c r="B558" s="2" t="s">
        <v>1067</v>
      </c>
      <c r="C558" s="2">
        <f>DATEVALUE(tblPivotSource[[#This Row],[OrderDate]])</f>
        <v>45392</v>
      </c>
      <c r="D558" t="s">
        <v>512</v>
      </c>
      <c r="E558" t="s">
        <v>259</v>
      </c>
      <c r="F558" t="s">
        <v>128</v>
      </c>
      <c r="G558" t="s">
        <v>60</v>
      </c>
      <c r="H558" t="s">
        <v>50</v>
      </c>
      <c r="I558" t="s">
        <v>41</v>
      </c>
      <c r="J558" t="s">
        <v>199</v>
      </c>
      <c r="K558" t="s">
        <v>52</v>
      </c>
      <c r="L558" t="s">
        <v>43</v>
      </c>
      <c r="M558" t="s">
        <v>54</v>
      </c>
      <c r="N558" s="2">
        <v>45399</v>
      </c>
      <c r="P558">
        <v>2</v>
      </c>
      <c r="Q558">
        <v>15.46</v>
      </c>
      <c r="R558">
        <v>22.42</v>
      </c>
      <c r="S558">
        <v>0</v>
      </c>
      <c r="T558">
        <v>44.84</v>
      </c>
      <c r="U558" t="s">
        <v>140</v>
      </c>
      <c r="V558">
        <v>30.92</v>
      </c>
      <c r="W558">
        <v>13.92</v>
      </c>
    </row>
    <row r="559" spans="1:23" x14ac:dyDescent="0.25">
      <c r="A559" t="s">
        <v>1464</v>
      </c>
      <c r="B559" s="2" t="s">
        <v>437</v>
      </c>
      <c r="C559" s="2">
        <f>DATEVALUE(tblPivotSource[[#This Row],[OrderDate]])</f>
        <v>45991</v>
      </c>
      <c r="D559" t="s">
        <v>1465</v>
      </c>
      <c r="E559" t="s">
        <v>1466</v>
      </c>
      <c r="F559" t="s">
        <v>49</v>
      </c>
      <c r="G559" t="s">
        <v>68</v>
      </c>
      <c r="H559" t="s">
        <v>40</v>
      </c>
      <c r="I559" t="s">
        <v>69</v>
      </c>
      <c r="J559" t="s">
        <v>464</v>
      </c>
      <c r="K559" t="s">
        <v>77</v>
      </c>
      <c r="L559" t="s">
        <v>53</v>
      </c>
      <c r="M559" t="s">
        <v>54</v>
      </c>
      <c r="N559" s="2">
        <v>45994</v>
      </c>
      <c r="O559" s="2">
        <v>45996</v>
      </c>
      <c r="P559">
        <v>3</v>
      </c>
      <c r="Q559">
        <v>37.1</v>
      </c>
      <c r="R559">
        <v>48.23</v>
      </c>
      <c r="S559">
        <v>0</v>
      </c>
      <c r="T559">
        <v>144.69</v>
      </c>
      <c r="U559" t="s">
        <v>140</v>
      </c>
      <c r="V559">
        <v>111.3</v>
      </c>
      <c r="W559">
        <v>33.39</v>
      </c>
    </row>
    <row r="560" spans="1:23" x14ac:dyDescent="0.25">
      <c r="A560" t="s">
        <v>1467</v>
      </c>
      <c r="B560" s="2" t="s">
        <v>1468</v>
      </c>
      <c r="C560" s="2">
        <f>DATEVALUE(tblPivotSource[[#This Row],[OrderDate]])</f>
        <v>45646</v>
      </c>
      <c r="D560" t="s">
        <v>317</v>
      </c>
      <c r="E560" t="s">
        <v>318</v>
      </c>
      <c r="F560" t="s">
        <v>188</v>
      </c>
      <c r="G560" t="s">
        <v>27</v>
      </c>
      <c r="H560" t="s">
        <v>40</v>
      </c>
      <c r="I560" t="s">
        <v>41</v>
      </c>
      <c r="J560" t="s">
        <v>42</v>
      </c>
      <c r="K560" t="s">
        <v>52</v>
      </c>
      <c r="L560" t="s">
        <v>53</v>
      </c>
      <c r="M560" t="s">
        <v>33</v>
      </c>
      <c r="N560" s="2">
        <v>45653</v>
      </c>
      <c r="O560" s="2">
        <v>45650</v>
      </c>
      <c r="P560">
        <v>12</v>
      </c>
      <c r="Q560">
        <v>33.06</v>
      </c>
      <c r="R560">
        <v>47.94</v>
      </c>
      <c r="S560">
        <v>0.05</v>
      </c>
      <c r="T560">
        <v>546.52</v>
      </c>
      <c r="U560" t="s">
        <v>44</v>
      </c>
      <c r="V560">
        <v>396.72</v>
      </c>
      <c r="W560">
        <v>149.80000000000001</v>
      </c>
    </row>
    <row r="561" spans="1:23" x14ac:dyDescent="0.25">
      <c r="A561" t="s">
        <v>1469</v>
      </c>
      <c r="B561" s="2" t="s">
        <v>1470</v>
      </c>
      <c r="C561" s="2">
        <f>DATEVALUE(tblPivotSource[[#This Row],[OrderDate]])</f>
        <v>46032</v>
      </c>
      <c r="D561" t="s">
        <v>328</v>
      </c>
      <c r="E561" t="s">
        <v>25</v>
      </c>
      <c r="F561" t="s">
        <v>39</v>
      </c>
      <c r="G561" t="s">
        <v>27</v>
      </c>
      <c r="H561" t="s">
        <v>40</v>
      </c>
      <c r="I561" t="s">
        <v>69</v>
      </c>
      <c r="J561" t="s">
        <v>624</v>
      </c>
      <c r="K561" t="s">
        <v>31</v>
      </c>
      <c r="L561" t="s">
        <v>53</v>
      </c>
      <c r="M561" t="s">
        <v>86</v>
      </c>
      <c r="N561" s="2">
        <v>46046</v>
      </c>
      <c r="O561" s="2">
        <v>46038</v>
      </c>
      <c r="P561">
        <v>10</v>
      </c>
      <c r="Q561">
        <v>18.010000000000002</v>
      </c>
      <c r="R561">
        <v>22.51</v>
      </c>
      <c r="S561">
        <v>0</v>
      </c>
      <c r="T561">
        <v>225.1</v>
      </c>
      <c r="U561" t="s">
        <v>106</v>
      </c>
      <c r="V561">
        <v>180.1</v>
      </c>
      <c r="W561">
        <v>45</v>
      </c>
    </row>
    <row r="562" spans="1:23" x14ac:dyDescent="0.25">
      <c r="A562" t="s">
        <v>1471</v>
      </c>
      <c r="B562" s="2" t="s">
        <v>316</v>
      </c>
      <c r="C562" s="2">
        <f>DATEVALUE(tblPivotSource[[#This Row],[OrderDate]])</f>
        <v>45484</v>
      </c>
      <c r="D562" t="s">
        <v>741</v>
      </c>
      <c r="E562" t="s">
        <v>259</v>
      </c>
      <c r="F562" t="s">
        <v>49</v>
      </c>
      <c r="G562" t="s">
        <v>60</v>
      </c>
      <c r="H562" t="s">
        <v>50</v>
      </c>
      <c r="I562" t="s">
        <v>69</v>
      </c>
      <c r="J562" t="s">
        <v>624</v>
      </c>
      <c r="K562" t="s">
        <v>52</v>
      </c>
      <c r="L562" t="s">
        <v>53</v>
      </c>
      <c r="M562" t="s">
        <v>118</v>
      </c>
      <c r="N562" s="2">
        <v>45491</v>
      </c>
      <c r="O562" s="2">
        <v>45494</v>
      </c>
      <c r="P562">
        <v>20</v>
      </c>
      <c r="Q562">
        <v>18.010000000000002</v>
      </c>
      <c r="R562">
        <v>22.51</v>
      </c>
      <c r="S562">
        <v>0</v>
      </c>
      <c r="T562">
        <v>450.2</v>
      </c>
      <c r="U562" t="s">
        <v>183</v>
      </c>
      <c r="V562">
        <v>360.2</v>
      </c>
      <c r="W562">
        <v>90</v>
      </c>
    </row>
    <row r="563" spans="1:23" x14ac:dyDescent="0.25">
      <c r="A563" t="s">
        <v>1472</v>
      </c>
      <c r="B563" s="2" t="s">
        <v>275</v>
      </c>
      <c r="C563" s="2">
        <f>DATEVALUE(tblPivotSource[[#This Row],[OrderDate]])</f>
        <v>45423</v>
      </c>
      <c r="D563" t="s">
        <v>47</v>
      </c>
      <c r="E563" t="s">
        <v>48</v>
      </c>
      <c r="F563" t="s">
        <v>67</v>
      </c>
      <c r="G563" t="s">
        <v>27</v>
      </c>
      <c r="H563" t="s">
        <v>40</v>
      </c>
      <c r="I563" t="s">
        <v>61</v>
      </c>
      <c r="J563" t="s">
        <v>936</v>
      </c>
      <c r="K563" t="s">
        <v>52</v>
      </c>
      <c r="L563" t="s">
        <v>43</v>
      </c>
      <c r="M563" t="s">
        <v>33</v>
      </c>
      <c r="N563" s="2">
        <v>45430</v>
      </c>
      <c r="P563">
        <v>3</v>
      </c>
      <c r="Q563">
        <v>28.87</v>
      </c>
      <c r="R563">
        <v>40.42</v>
      </c>
      <c r="S563">
        <v>0.05</v>
      </c>
      <c r="T563">
        <v>115.2</v>
      </c>
      <c r="U563" t="s">
        <v>167</v>
      </c>
      <c r="V563">
        <v>86.61</v>
      </c>
      <c r="W563">
        <v>28.59</v>
      </c>
    </row>
    <row r="564" spans="1:23" x14ac:dyDescent="0.25">
      <c r="A564" t="s">
        <v>1473</v>
      </c>
      <c r="B564" s="2" t="s">
        <v>487</v>
      </c>
      <c r="C564" s="2">
        <f>DATEVALUE(tblPivotSource[[#This Row],[OrderDate]])</f>
        <v>45994</v>
      </c>
      <c r="D564" t="s">
        <v>37</v>
      </c>
      <c r="E564" t="s">
        <v>38</v>
      </c>
      <c r="F564" t="s">
        <v>188</v>
      </c>
      <c r="G564" t="s">
        <v>27</v>
      </c>
      <c r="H564" t="s">
        <v>40</v>
      </c>
      <c r="I564" t="s">
        <v>28</v>
      </c>
      <c r="J564" t="s">
        <v>326</v>
      </c>
      <c r="K564" t="s">
        <v>52</v>
      </c>
      <c r="L564" t="s">
        <v>53</v>
      </c>
      <c r="M564" t="s">
        <v>118</v>
      </c>
      <c r="N564" s="2">
        <v>46001</v>
      </c>
      <c r="O564" s="2">
        <v>46000</v>
      </c>
      <c r="P564">
        <v>2</v>
      </c>
      <c r="Q564">
        <v>16.670000000000002</v>
      </c>
      <c r="R564">
        <v>22.5</v>
      </c>
      <c r="S564">
        <v>0</v>
      </c>
      <c r="T564">
        <v>45</v>
      </c>
      <c r="U564" t="s">
        <v>183</v>
      </c>
      <c r="V564">
        <v>33.340000000000003</v>
      </c>
      <c r="W564">
        <v>11.66</v>
      </c>
    </row>
    <row r="565" spans="1:23" x14ac:dyDescent="0.25">
      <c r="A565" t="s">
        <v>1474</v>
      </c>
      <c r="B565" s="2" t="s">
        <v>1200</v>
      </c>
      <c r="C565" s="2">
        <f>DATEVALUE(tblPivotSource[[#This Row],[OrderDate]])</f>
        <v>45873</v>
      </c>
      <c r="D565" t="s">
        <v>789</v>
      </c>
      <c r="E565" t="s">
        <v>623</v>
      </c>
      <c r="F565" t="s">
        <v>26</v>
      </c>
      <c r="G565" t="s">
        <v>27</v>
      </c>
      <c r="H565" t="s">
        <v>40</v>
      </c>
      <c r="I565" t="s">
        <v>69</v>
      </c>
      <c r="J565" t="s">
        <v>70</v>
      </c>
      <c r="K565" t="s">
        <v>52</v>
      </c>
      <c r="L565" t="s">
        <v>43</v>
      </c>
      <c r="M565" t="s">
        <v>86</v>
      </c>
      <c r="N565" s="2">
        <v>45880</v>
      </c>
      <c r="P565">
        <v>2</v>
      </c>
      <c r="Q565">
        <v>28.96</v>
      </c>
      <c r="R565">
        <v>40.54</v>
      </c>
      <c r="S565">
        <v>0</v>
      </c>
      <c r="T565">
        <v>81.08</v>
      </c>
      <c r="U565" t="s">
        <v>34</v>
      </c>
      <c r="V565">
        <v>57.92</v>
      </c>
      <c r="W565">
        <v>23.16</v>
      </c>
    </row>
    <row r="566" spans="1:23" x14ac:dyDescent="0.25">
      <c r="A566" t="s">
        <v>1475</v>
      </c>
      <c r="B566" s="2" t="s">
        <v>1476</v>
      </c>
      <c r="C566" s="2">
        <f>DATEVALUE(tblPivotSource[[#This Row],[OrderDate]])</f>
        <v>45687</v>
      </c>
      <c r="D566" t="s">
        <v>328</v>
      </c>
      <c r="E566" t="s">
        <v>25</v>
      </c>
      <c r="F566" t="s">
        <v>67</v>
      </c>
      <c r="G566" t="s">
        <v>27</v>
      </c>
      <c r="H566" t="s">
        <v>50</v>
      </c>
      <c r="I566" t="s">
        <v>129</v>
      </c>
      <c r="J566" t="s">
        <v>916</v>
      </c>
      <c r="K566" t="s">
        <v>31</v>
      </c>
      <c r="L566" t="s">
        <v>53</v>
      </c>
      <c r="M566" t="s">
        <v>54</v>
      </c>
      <c r="N566" s="2">
        <v>45701</v>
      </c>
      <c r="O566" s="2">
        <v>45689</v>
      </c>
      <c r="P566">
        <v>10</v>
      </c>
      <c r="Q566">
        <v>13.35</v>
      </c>
      <c r="R566">
        <v>17.36</v>
      </c>
      <c r="S566">
        <v>0</v>
      </c>
      <c r="T566">
        <v>173.6</v>
      </c>
      <c r="U566" t="s">
        <v>71</v>
      </c>
      <c r="V566">
        <v>133.5</v>
      </c>
      <c r="W566">
        <v>40.1</v>
      </c>
    </row>
    <row r="567" spans="1:23" x14ac:dyDescent="0.25">
      <c r="A567" t="s">
        <v>1477</v>
      </c>
      <c r="B567" s="2" t="s">
        <v>1391</v>
      </c>
      <c r="C567" s="2">
        <f>DATEVALUE(tblPivotSource[[#This Row],[OrderDate]])</f>
        <v>45983</v>
      </c>
      <c r="D567" t="s">
        <v>942</v>
      </c>
      <c r="E567" t="s">
        <v>456</v>
      </c>
      <c r="F567" t="s">
        <v>67</v>
      </c>
      <c r="G567" t="s">
        <v>60</v>
      </c>
      <c r="H567" t="s">
        <v>29</v>
      </c>
      <c r="I567" t="s">
        <v>41</v>
      </c>
      <c r="J567" t="s">
        <v>225</v>
      </c>
      <c r="K567" t="s">
        <v>52</v>
      </c>
      <c r="L567" t="s">
        <v>32</v>
      </c>
      <c r="M567" t="s">
        <v>33</v>
      </c>
      <c r="N567" s="2">
        <v>45990</v>
      </c>
      <c r="P567">
        <v>20</v>
      </c>
      <c r="Q567">
        <v>20.7</v>
      </c>
      <c r="R567">
        <v>30.01</v>
      </c>
      <c r="S567">
        <v>0</v>
      </c>
      <c r="T567">
        <v>600.20000000000005</v>
      </c>
      <c r="U567" t="s">
        <v>250</v>
      </c>
      <c r="V567">
        <v>414</v>
      </c>
      <c r="W567">
        <v>186.2</v>
      </c>
    </row>
    <row r="568" spans="1:23" x14ac:dyDescent="0.25">
      <c r="A568" t="s">
        <v>1478</v>
      </c>
      <c r="B568" s="2" t="s">
        <v>569</v>
      </c>
      <c r="C568" s="2">
        <f>DATEVALUE(tblPivotSource[[#This Row],[OrderDate]])</f>
        <v>45582</v>
      </c>
      <c r="D568" t="s">
        <v>711</v>
      </c>
      <c r="E568" t="s">
        <v>712</v>
      </c>
      <c r="F568" t="s">
        <v>128</v>
      </c>
      <c r="G568" t="s">
        <v>68</v>
      </c>
      <c r="H568" t="s">
        <v>40</v>
      </c>
      <c r="I568" t="s">
        <v>61</v>
      </c>
      <c r="J568" t="s">
        <v>936</v>
      </c>
      <c r="K568" t="s">
        <v>77</v>
      </c>
      <c r="L568" t="s">
        <v>32</v>
      </c>
      <c r="M568" t="s">
        <v>118</v>
      </c>
      <c r="N568" s="2">
        <v>45585</v>
      </c>
      <c r="P568">
        <v>5</v>
      </c>
      <c r="Q568">
        <v>28.87</v>
      </c>
      <c r="R568">
        <v>40.42</v>
      </c>
      <c r="S568">
        <v>0</v>
      </c>
      <c r="T568">
        <v>202.1</v>
      </c>
      <c r="U568" t="s">
        <v>516</v>
      </c>
      <c r="V568">
        <v>144.35</v>
      </c>
      <c r="W568">
        <v>57.75</v>
      </c>
    </row>
    <row r="569" spans="1:23" x14ac:dyDescent="0.25">
      <c r="A569" t="s">
        <v>1479</v>
      </c>
      <c r="B569" s="2" t="s">
        <v>201</v>
      </c>
      <c r="C569" s="2">
        <f>DATEVALUE(tblPivotSource[[#This Row],[OrderDate]])</f>
        <v>45712</v>
      </c>
      <c r="D569" t="s">
        <v>935</v>
      </c>
      <c r="E569" t="s">
        <v>712</v>
      </c>
      <c r="F569" t="s">
        <v>67</v>
      </c>
      <c r="G569" t="s">
        <v>68</v>
      </c>
      <c r="H569" t="s">
        <v>50</v>
      </c>
      <c r="I569" t="s">
        <v>61</v>
      </c>
      <c r="J569" t="s">
        <v>742</v>
      </c>
      <c r="K569" t="s">
        <v>52</v>
      </c>
      <c r="L569" t="s">
        <v>53</v>
      </c>
      <c r="M569" t="s">
        <v>86</v>
      </c>
      <c r="N569" s="2">
        <v>45719</v>
      </c>
      <c r="O569" s="2">
        <v>45716</v>
      </c>
      <c r="P569">
        <v>1</v>
      </c>
      <c r="Q569">
        <v>46</v>
      </c>
      <c r="R569">
        <v>62.1</v>
      </c>
      <c r="S569">
        <v>0</v>
      </c>
      <c r="T569">
        <v>62.1</v>
      </c>
      <c r="U569" t="s">
        <v>183</v>
      </c>
      <c r="V569">
        <v>46</v>
      </c>
      <c r="W569">
        <v>16.100000000000001</v>
      </c>
    </row>
    <row r="570" spans="1:23" x14ac:dyDescent="0.25">
      <c r="A570" t="s">
        <v>1480</v>
      </c>
      <c r="B570" s="2" t="s">
        <v>1481</v>
      </c>
      <c r="C570" s="2">
        <f>DATEVALUE(tblPivotSource[[#This Row],[OrderDate]])</f>
        <v>45609</v>
      </c>
      <c r="D570" t="s">
        <v>868</v>
      </c>
      <c r="E570" t="s">
        <v>869</v>
      </c>
      <c r="F570" t="s">
        <v>49</v>
      </c>
      <c r="G570" t="s">
        <v>27</v>
      </c>
      <c r="H570" t="s">
        <v>40</v>
      </c>
      <c r="I570" t="s">
        <v>40</v>
      </c>
      <c r="J570" t="s">
        <v>375</v>
      </c>
      <c r="K570" t="s">
        <v>52</v>
      </c>
      <c r="L570" t="s">
        <v>93</v>
      </c>
      <c r="M570" t="s">
        <v>33</v>
      </c>
      <c r="N570" s="2">
        <v>45616</v>
      </c>
      <c r="O570" s="2">
        <v>45617</v>
      </c>
      <c r="P570">
        <v>3</v>
      </c>
      <c r="Q570">
        <v>18.850000000000001</v>
      </c>
      <c r="R570">
        <v>27.33</v>
      </c>
      <c r="S570">
        <v>0.1</v>
      </c>
      <c r="T570">
        <v>73.790000000000006</v>
      </c>
      <c r="U570" t="s">
        <v>338</v>
      </c>
      <c r="V570">
        <v>56.55</v>
      </c>
      <c r="W570">
        <v>17.239999999999998</v>
      </c>
    </row>
    <row r="571" spans="1:23" x14ac:dyDescent="0.25">
      <c r="A571" t="s">
        <v>1482</v>
      </c>
      <c r="B571" s="2" t="s">
        <v>1483</v>
      </c>
      <c r="C571" s="2">
        <f>DATEVALUE(tblPivotSource[[#This Row],[OrderDate]])</f>
        <v>45574</v>
      </c>
      <c r="D571" t="s">
        <v>1402</v>
      </c>
      <c r="E571" t="s">
        <v>1403</v>
      </c>
      <c r="F571" t="s">
        <v>39</v>
      </c>
      <c r="G571" t="s">
        <v>60</v>
      </c>
      <c r="H571" t="s">
        <v>50</v>
      </c>
      <c r="I571" t="s">
        <v>28</v>
      </c>
      <c r="J571" t="s">
        <v>230</v>
      </c>
      <c r="K571" t="s">
        <v>31</v>
      </c>
      <c r="L571" t="s">
        <v>53</v>
      </c>
      <c r="M571" t="s">
        <v>33</v>
      </c>
      <c r="N571" s="2">
        <v>45588</v>
      </c>
      <c r="O571" s="2">
        <v>45584</v>
      </c>
      <c r="P571">
        <v>1</v>
      </c>
      <c r="Q571">
        <v>27</v>
      </c>
      <c r="R571">
        <v>39.15</v>
      </c>
      <c r="S571">
        <v>0.1</v>
      </c>
      <c r="T571">
        <v>35.229999999999997</v>
      </c>
      <c r="U571" t="s">
        <v>516</v>
      </c>
      <c r="V571">
        <v>27</v>
      </c>
      <c r="W571">
        <v>8.23</v>
      </c>
    </row>
    <row r="572" spans="1:23" x14ac:dyDescent="0.25">
      <c r="A572" t="s">
        <v>1484</v>
      </c>
      <c r="B572" s="2" t="s">
        <v>1293</v>
      </c>
      <c r="C572" s="2">
        <f>DATEVALUE(tblPivotSource[[#This Row],[OrderDate]])</f>
        <v>45794</v>
      </c>
      <c r="D572" t="s">
        <v>909</v>
      </c>
      <c r="E572" t="s">
        <v>910</v>
      </c>
      <c r="F572" t="s">
        <v>26</v>
      </c>
      <c r="G572" t="s">
        <v>68</v>
      </c>
      <c r="H572" t="s">
        <v>50</v>
      </c>
      <c r="I572" t="s">
        <v>83</v>
      </c>
      <c r="J572" t="s">
        <v>111</v>
      </c>
      <c r="K572" t="s">
        <v>77</v>
      </c>
      <c r="L572" t="s">
        <v>53</v>
      </c>
      <c r="M572" t="s">
        <v>86</v>
      </c>
      <c r="N572" s="2">
        <v>45797</v>
      </c>
      <c r="O572" s="2">
        <v>45799</v>
      </c>
      <c r="P572">
        <v>1</v>
      </c>
      <c r="Q572">
        <v>23.02</v>
      </c>
      <c r="R572">
        <v>28.77</v>
      </c>
      <c r="S572">
        <v>0</v>
      </c>
      <c r="T572">
        <v>28.77</v>
      </c>
      <c r="U572" t="s">
        <v>338</v>
      </c>
      <c r="V572">
        <v>23.02</v>
      </c>
      <c r="W572">
        <v>5.75</v>
      </c>
    </row>
    <row r="573" spans="1:23" x14ac:dyDescent="0.25">
      <c r="A573" t="s">
        <v>1485</v>
      </c>
      <c r="B573" s="2" t="s">
        <v>1486</v>
      </c>
      <c r="C573" s="2">
        <f>DATEVALUE(tblPivotSource[[#This Row],[OrderDate]])</f>
        <v>45692</v>
      </c>
      <c r="D573" t="s">
        <v>90</v>
      </c>
      <c r="E573" t="s">
        <v>91</v>
      </c>
      <c r="F573" t="s">
        <v>122</v>
      </c>
      <c r="G573" t="s">
        <v>60</v>
      </c>
      <c r="H573" t="s">
        <v>50</v>
      </c>
      <c r="I573" t="s">
        <v>29</v>
      </c>
      <c r="J573" t="s">
        <v>1080</v>
      </c>
      <c r="K573" t="s">
        <v>31</v>
      </c>
      <c r="L573" t="s">
        <v>53</v>
      </c>
      <c r="M573" t="s">
        <v>86</v>
      </c>
      <c r="N573" s="2">
        <v>45706</v>
      </c>
      <c r="O573" s="2">
        <v>45695</v>
      </c>
      <c r="P573">
        <v>5</v>
      </c>
      <c r="Q573">
        <v>38.36</v>
      </c>
      <c r="R573">
        <v>53.7</v>
      </c>
      <c r="S573">
        <v>0.05</v>
      </c>
      <c r="T573">
        <v>255.07</v>
      </c>
      <c r="U573" t="s">
        <v>94</v>
      </c>
      <c r="V573">
        <v>191.8</v>
      </c>
      <c r="W573">
        <v>63.27</v>
      </c>
    </row>
    <row r="574" spans="1:23" x14ac:dyDescent="0.25">
      <c r="A574" t="s">
        <v>1487</v>
      </c>
      <c r="B574" s="2" t="s">
        <v>1488</v>
      </c>
      <c r="C574" s="2">
        <f>DATEVALUE(tblPivotSource[[#This Row],[OrderDate]])</f>
        <v>46007</v>
      </c>
      <c r="D574" t="s">
        <v>143</v>
      </c>
      <c r="E574" t="s">
        <v>144</v>
      </c>
      <c r="F574" t="s">
        <v>122</v>
      </c>
      <c r="G574" t="s">
        <v>27</v>
      </c>
      <c r="H574" t="s">
        <v>40</v>
      </c>
      <c r="I574" t="s">
        <v>41</v>
      </c>
      <c r="J574" t="s">
        <v>667</v>
      </c>
      <c r="K574" t="s">
        <v>77</v>
      </c>
      <c r="L574" t="s">
        <v>93</v>
      </c>
      <c r="M574" t="s">
        <v>33</v>
      </c>
      <c r="N574" s="2">
        <v>46010</v>
      </c>
      <c r="O574" s="2">
        <v>46016</v>
      </c>
      <c r="P574">
        <v>5</v>
      </c>
      <c r="Q574">
        <v>25.88</v>
      </c>
      <c r="R574">
        <v>36.229999999999997</v>
      </c>
      <c r="S574">
        <v>0</v>
      </c>
      <c r="T574">
        <v>181.15</v>
      </c>
      <c r="U574" t="s">
        <v>156</v>
      </c>
      <c r="V574">
        <v>129.4</v>
      </c>
      <c r="W574">
        <v>51.75</v>
      </c>
    </row>
    <row r="575" spans="1:23" x14ac:dyDescent="0.25">
      <c r="A575" t="s">
        <v>1489</v>
      </c>
      <c r="B575" s="2" t="s">
        <v>1490</v>
      </c>
      <c r="C575" s="2">
        <f>DATEVALUE(tblPivotSource[[#This Row],[OrderDate]])</f>
        <v>45590</v>
      </c>
      <c r="D575" t="s">
        <v>1491</v>
      </c>
      <c r="E575" t="s">
        <v>282</v>
      </c>
      <c r="F575" t="s">
        <v>49</v>
      </c>
      <c r="G575" t="s">
        <v>27</v>
      </c>
      <c r="H575" t="s">
        <v>29</v>
      </c>
      <c r="I575" t="s">
        <v>28</v>
      </c>
      <c r="J575" t="s">
        <v>739</v>
      </c>
      <c r="K575" t="s">
        <v>52</v>
      </c>
      <c r="L575" t="s">
        <v>53</v>
      </c>
      <c r="M575" t="s">
        <v>118</v>
      </c>
      <c r="N575" s="2">
        <v>45597</v>
      </c>
      <c r="O575" s="2">
        <v>45592</v>
      </c>
      <c r="P575">
        <v>5</v>
      </c>
      <c r="Q575">
        <v>21.67</v>
      </c>
      <c r="R575">
        <v>28.17</v>
      </c>
      <c r="S575">
        <v>0</v>
      </c>
      <c r="T575">
        <v>140.85</v>
      </c>
      <c r="U575" t="s">
        <v>106</v>
      </c>
      <c r="V575">
        <v>108.35</v>
      </c>
      <c r="W575">
        <v>32.5</v>
      </c>
    </row>
    <row r="576" spans="1:23" x14ac:dyDescent="0.25">
      <c r="A576" t="s">
        <v>1492</v>
      </c>
      <c r="B576" s="2" t="s">
        <v>794</v>
      </c>
      <c r="C576" s="2">
        <f>DATEVALUE(tblPivotSource[[#This Row],[OrderDate]])</f>
        <v>45808</v>
      </c>
      <c r="D576" t="s">
        <v>627</v>
      </c>
      <c r="E576" t="s">
        <v>104</v>
      </c>
      <c r="F576" t="s">
        <v>122</v>
      </c>
      <c r="G576" t="s">
        <v>27</v>
      </c>
      <c r="H576" t="s">
        <v>50</v>
      </c>
      <c r="I576" t="s">
        <v>41</v>
      </c>
      <c r="J576" t="s">
        <v>667</v>
      </c>
      <c r="K576" t="s">
        <v>52</v>
      </c>
      <c r="L576" t="s">
        <v>32</v>
      </c>
      <c r="M576" t="s">
        <v>118</v>
      </c>
      <c r="N576" s="2">
        <v>45815</v>
      </c>
      <c r="P576">
        <v>10</v>
      </c>
      <c r="Q576">
        <v>25.88</v>
      </c>
      <c r="R576">
        <v>36.229999999999997</v>
      </c>
      <c r="S576">
        <v>0</v>
      </c>
      <c r="T576">
        <v>362.3</v>
      </c>
      <c r="U576" t="s">
        <v>156</v>
      </c>
      <c r="V576">
        <v>258.8</v>
      </c>
      <c r="W576">
        <v>103.5</v>
      </c>
    </row>
    <row r="577" spans="1:23" x14ac:dyDescent="0.25">
      <c r="A577" t="s">
        <v>1493</v>
      </c>
      <c r="B577" s="2" t="s">
        <v>1174</v>
      </c>
      <c r="C577" s="2">
        <f>DATEVALUE(tblPivotSource[[#This Row],[OrderDate]])</f>
        <v>46003</v>
      </c>
      <c r="D577" t="s">
        <v>444</v>
      </c>
      <c r="E577" t="s">
        <v>445</v>
      </c>
      <c r="F577" t="s">
        <v>128</v>
      </c>
      <c r="G577" t="s">
        <v>68</v>
      </c>
      <c r="H577" t="s">
        <v>29</v>
      </c>
      <c r="I577" t="s">
        <v>61</v>
      </c>
      <c r="J577" t="s">
        <v>742</v>
      </c>
      <c r="K577" t="s">
        <v>31</v>
      </c>
      <c r="L577" t="s">
        <v>43</v>
      </c>
      <c r="M577" t="s">
        <v>118</v>
      </c>
      <c r="N577" s="2">
        <v>46017</v>
      </c>
      <c r="P577">
        <v>5</v>
      </c>
      <c r="Q577">
        <v>46</v>
      </c>
      <c r="R577">
        <v>62.1</v>
      </c>
      <c r="S577">
        <v>0</v>
      </c>
      <c r="T577">
        <v>310.5</v>
      </c>
      <c r="U577" t="s">
        <v>231</v>
      </c>
      <c r="V577">
        <v>230</v>
      </c>
      <c r="W577">
        <v>80.5</v>
      </c>
    </row>
    <row r="578" spans="1:23" x14ac:dyDescent="0.25">
      <c r="A578" t="s">
        <v>1494</v>
      </c>
      <c r="B578" s="2" t="s">
        <v>1495</v>
      </c>
      <c r="C578" s="2">
        <f>DATEVALUE(tblPivotSource[[#This Row],[OrderDate]])</f>
        <v>46018</v>
      </c>
      <c r="D578" t="s">
        <v>792</v>
      </c>
      <c r="E578" t="s">
        <v>203</v>
      </c>
      <c r="F578" t="s">
        <v>49</v>
      </c>
      <c r="G578" t="s">
        <v>27</v>
      </c>
      <c r="H578" t="s">
        <v>29</v>
      </c>
      <c r="I578" t="s">
        <v>41</v>
      </c>
      <c r="J578" t="s">
        <v>92</v>
      </c>
      <c r="K578" t="s">
        <v>52</v>
      </c>
      <c r="L578" t="s">
        <v>32</v>
      </c>
      <c r="M578" t="s">
        <v>33</v>
      </c>
      <c r="N578" s="2">
        <v>46025</v>
      </c>
      <c r="P578">
        <v>20</v>
      </c>
      <c r="Q578">
        <v>10.97</v>
      </c>
      <c r="R578">
        <v>15.91</v>
      </c>
      <c r="S578">
        <v>0.15</v>
      </c>
      <c r="T578">
        <v>270.47000000000003</v>
      </c>
      <c r="U578" t="s">
        <v>119</v>
      </c>
      <c r="V578">
        <v>219.4</v>
      </c>
      <c r="W578">
        <v>51.07</v>
      </c>
    </row>
    <row r="579" spans="1:23" x14ac:dyDescent="0.25">
      <c r="A579" t="s">
        <v>1496</v>
      </c>
      <c r="B579" s="2" t="s">
        <v>1497</v>
      </c>
      <c r="C579" s="2">
        <f>DATEVALUE(tblPivotSource[[#This Row],[OrderDate]])</f>
        <v>45435</v>
      </c>
      <c r="D579" t="s">
        <v>1498</v>
      </c>
      <c r="E579" t="s">
        <v>1499</v>
      </c>
      <c r="F579" t="s">
        <v>188</v>
      </c>
      <c r="G579" t="s">
        <v>27</v>
      </c>
      <c r="H579" t="s">
        <v>50</v>
      </c>
      <c r="I579" t="s">
        <v>41</v>
      </c>
      <c r="J579" t="s">
        <v>457</v>
      </c>
      <c r="K579" t="s">
        <v>31</v>
      </c>
      <c r="L579" t="s">
        <v>53</v>
      </c>
      <c r="M579" t="s">
        <v>33</v>
      </c>
      <c r="N579" s="2">
        <v>45449</v>
      </c>
      <c r="O579" s="2">
        <v>45444</v>
      </c>
      <c r="P579">
        <v>3</v>
      </c>
      <c r="Q579">
        <v>25.8</v>
      </c>
      <c r="R579">
        <v>36.119999999999997</v>
      </c>
      <c r="S579">
        <v>0</v>
      </c>
      <c r="T579">
        <v>108.36</v>
      </c>
      <c r="U579" t="s">
        <v>231</v>
      </c>
      <c r="V579">
        <v>77.400000000000006</v>
      </c>
      <c r="W579">
        <v>30.96</v>
      </c>
    </row>
    <row r="580" spans="1:23" x14ac:dyDescent="0.25">
      <c r="A580" t="s">
        <v>1500</v>
      </c>
      <c r="B580" s="2" t="s">
        <v>1129</v>
      </c>
      <c r="C580" s="2">
        <f>DATEVALUE(tblPivotSource[[#This Row],[OrderDate]])</f>
        <v>46051</v>
      </c>
      <c r="D580" t="s">
        <v>1071</v>
      </c>
      <c r="E580" t="s">
        <v>66</v>
      </c>
      <c r="F580" t="s">
        <v>67</v>
      </c>
      <c r="G580" t="s">
        <v>27</v>
      </c>
      <c r="H580" t="s">
        <v>40</v>
      </c>
      <c r="I580" t="s">
        <v>129</v>
      </c>
      <c r="J580" t="s">
        <v>424</v>
      </c>
      <c r="K580" t="s">
        <v>77</v>
      </c>
      <c r="L580" t="s">
        <v>43</v>
      </c>
      <c r="M580" t="s">
        <v>86</v>
      </c>
      <c r="N580" s="2">
        <v>46054</v>
      </c>
      <c r="P580">
        <v>5</v>
      </c>
      <c r="Q580">
        <v>17.62</v>
      </c>
      <c r="R580">
        <v>24.67</v>
      </c>
      <c r="S580">
        <v>0</v>
      </c>
      <c r="T580">
        <v>123.35</v>
      </c>
      <c r="U580" t="s">
        <v>71</v>
      </c>
      <c r="V580">
        <v>88.1</v>
      </c>
      <c r="W580">
        <v>35.25</v>
      </c>
    </row>
    <row r="581" spans="1:23" x14ac:dyDescent="0.25">
      <c r="A581" t="s">
        <v>1501</v>
      </c>
      <c r="B581" s="2" t="s">
        <v>1502</v>
      </c>
      <c r="C581" s="2">
        <f>DATEVALUE(tblPivotSource[[#This Row],[OrderDate]])</f>
        <v>45513</v>
      </c>
      <c r="D581" t="s">
        <v>441</v>
      </c>
      <c r="E581" t="s">
        <v>442</v>
      </c>
      <c r="F581" t="s">
        <v>26</v>
      </c>
      <c r="G581" t="s">
        <v>27</v>
      </c>
      <c r="H581" t="s">
        <v>50</v>
      </c>
      <c r="I581" t="s">
        <v>83</v>
      </c>
      <c r="J581" t="s">
        <v>255</v>
      </c>
      <c r="K581" t="s">
        <v>52</v>
      </c>
      <c r="L581" t="s">
        <v>53</v>
      </c>
      <c r="M581" t="s">
        <v>118</v>
      </c>
      <c r="N581" s="2">
        <v>45520</v>
      </c>
      <c r="O581" s="2">
        <v>45518</v>
      </c>
      <c r="P581">
        <v>1</v>
      </c>
      <c r="Q581">
        <v>19.47</v>
      </c>
      <c r="R581">
        <v>28.23</v>
      </c>
      <c r="S581">
        <v>0.05</v>
      </c>
      <c r="T581">
        <v>26.82</v>
      </c>
      <c r="U581" t="s">
        <v>338</v>
      </c>
      <c r="V581">
        <v>19.47</v>
      </c>
      <c r="W581">
        <v>7.35</v>
      </c>
    </row>
    <row r="582" spans="1:23" x14ac:dyDescent="0.25">
      <c r="A582" t="s">
        <v>1503</v>
      </c>
      <c r="B582" s="2" t="s">
        <v>1504</v>
      </c>
      <c r="C582" s="2">
        <f>DATEVALUE(tblPivotSource[[#This Row],[OrderDate]])</f>
        <v>45746</v>
      </c>
      <c r="D582" t="s">
        <v>1250</v>
      </c>
      <c r="E582" t="s">
        <v>1251</v>
      </c>
      <c r="F582" t="s">
        <v>67</v>
      </c>
      <c r="G582" t="s">
        <v>27</v>
      </c>
      <c r="H582" t="s">
        <v>50</v>
      </c>
      <c r="I582" t="s">
        <v>28</v>
      </c>
      <c r="J582" t="s">
        <v>810</v>
      </c>
      <c r="K582" t="s">
        <v>52</v>
      </c>
      <c r="L582" t="s">
        <v>43</v>
      </c>
      <c r="M582" t="s">
        <v>33</v>
      </c>
      <c r="N582" s="2">
        <v>45753</v>
      </c>
      <c r="P582">
        <v>5</v>
      </c>
      <c r="Q582">
        <v>29.93</v>
      </c>
      <c r="R582">
        <v>41.9</v>
      </c>
      <c r="S582">
        <v>0</v>
      </c>
      <c r="T582">
        <v>209.5</v>
      </c>
      <c r="U582" t="s">
        <v>44</v>
      </c>
      <c r="V582">
        <v>149.65</v>
      </c>
      <c r="W582">
        <v>59.85</v>
      </c>
    </row>
    <row r="583" spans="1:23" x14ac:dyDescent="0.25">
      <c r="A583" t="s">
        <v>1505</v>
      </c>
      <c r="B583" s="2" t="s">
        <v>1506</v>
      </c>
      <c r="C583" s="2">
        <f>DATEVALUE(tblPivotSource[[#This Row],[OrderDate]])</f>
        <v>45496</v>
      </c>
      <c r="D583" t="s">
        <v>823</v>
      </c>
      <c r="E583" t="s">
        <v>807</v>
      </c>
      <c r="F583" t="s">
        <v>122</v>
      </c>
      <c r="G583" t="s">
        <v>60</v>
      </c>
      <c r="H583" t="s">
        <v>50</v>
      </c>
      <c r="I583" t="s">
        <v>40</v>
      </c>
      <c r="J583" t="s">
        <v>172</v>
      </c>
      <c r="K583" t="s">
        <v>77</v>
      </c>
      <c r="L583" t="s">
        <v>53</v>
      </c>
      <c r="M583" t="s">
        <v>118</v>
      </c>
      <c r="N583" s="2">
        <v>45499</v>
      </c>
      <c r="O583" s="2">
        <v>45499</v>
      </c>
      <c r="P583">
        <v>20</v>
      </c>
      <c r="Q583">
        <v>25.46</v>
      </c>
      <c r="R583">
        <v>31.83</v>
      </c>
      <c r="S583">
        <v>0</v>
      </c>
      <c r="T583">
        <v>636.6</v>
      </c>
      <c r="U583" t="s">
        <v>231</v>
      </c>
      <c r="V583">
        <v>509.2</v>
      </c>
      <c r="W583">
        <v>127.4</v>
      </c>
    </row>
    <row r="584" spans="1:23" x14ac:dyDescent="0.25">
      <c r="A584" t="s">
        <v>1507</v>
      </c>
      <c r="B584" s="2" t="s">
        <v>610</v>
      </c>
      <c r="C584" s="2">
        <f>DATEVALUE(tblPivotSource[[#This Row],[OrderDate]])</f>
        <v>46033</v>
      </c>
      <c r="D584" t="s">
        <v>1268</v>
      </c>
      <c r="E584" t="s">
        <v>1269</v>
      </c>
      <c r="F584" t="s">
        <v>122</v>
      </c>
      <c r="G584" t="s">
        <v>27</v>
      </c>
      <c r="H584" t="s">
        <v>40</v>
      </c>
      <c r="I584" t="s">
        <v>29</v>
      </c>
      <c r="J584" t="s">
        <v>475</v>
      </c>
      <c r="K584" t="s">
        <v>31</v>
      </c>
      <c r="L584" t="s">
        <v>43</v>
      </c>
      <c r="M584" t="s">
        <v>33</v>
      </c>
      <c r="N584" s="2">
        <v>46047</v>
      </c>
      <c r="P584">
        <v>2</v>
      </c>
      <c r="Q584">
        <v>9.5</v>
      </c>
      <c r="R584">
        <v>12.83</v>
      </c>
      <c r="S584">
        <v>0.1</v>
      </c>
      <c r="T584">
        <v>23.09</v>
      </c>
      <c r="U584" t="s">
        <v>287</v>
      </c>
      <c r="V584">
        <v>19</v>
      </c>
      <c r="W584">
        <v>4.09</v>
      </c>
    </row>
    <row r="585" spans="1:23" x14ac:dyDescent="0.25">
      <c r="A585" t="s">
        <v>1508</v>
      </c>
      <c r="B585" s="2" t="s">
        <v>1509</v>
      </c>
      <c r="C585" s="2">
        <f>DATEVALUE(tblPivotSource[[#This Row],[OrderDate]])</f>
        <v>45846</v>
      </c>
      <c r="D585" t="s">
        <v>849</v>
      </c>
      <c r="E585" t="s">
        <v>850</v>
      </c>
      <c r="F585" t="s">
        <v>67</v>
      </c>
      <c r="G585" t="s">
        <v>60</v>
      </c>
      <c r="H585" t="s">
        <v>50</v>
      </c>
      <c r="I585" t="s">
        <v>28</v>
      </c>
      <c r="J585" t="s">
        <v>660</v>
      </c>
      <c r="K585" t="s">
        <v>77</v>
      </c>
      <c r="L585" t="s">
        <v>43</v>
      </c>
      <c r="M585" t="s">
        <v>118</v>
      </c>
      <c r="N585" s="2">
        <v>45849</v>
      </c>
      <c r="P585">
        <v>3</v>
      </c>
      <c r="Q585">
        <v>12.9</v>
      </c>
      <c r="R585">
        <v>18.7</v>
      </c>
      <c r="S585">
        <v>0.05</v>
      </c>
      <c r="T585">
        <v>53.29</v>
      </c>
      <c r="U585" t="s">
        <v>156</v>
      </c>
      <c r="V585">
        <v>38.700000000000003</v>
      </c>
      <c r="W585">
        <v>14.59</v>
      </c>
    </row>
    <row r="586" spans="1:23" x14ac:dyDescent="0.25">
      <c r="A586" t="s">
        <v>1510</v>
      </c>
      <c r="B586" s="2" t="s">
        <v>636</v>
      </c>
      <c r="C586" s="2">
        <f>DATEVALUE(tblPivotSource[[#This Row],[OrderDate]])</f>
        <v>45615</v>
      </c>
      <c r="D586" t="s">
        <v>715</v>
      </c>
      <c r="E586" t="s">
        <v>716</v>
      </c>
      <c r="F586" t="s">
        <v>39</v>
      </c>
      <c r="G586" t="s">
        <v>68</v>
      </c>
      <c r="H586" t="s">
        <v>40</v>
      </c>
      <c r="I586" t="s">
        <v>29</v>
      </c>
      <c r="J586" t="s">
        <v>608</v>
      </c>
      <c r="K586" t="s">
        <v>77</v>
      </c>
      <c r="L586" t="s">
        <v>53</v>
      </c>
      <c r="M586" t="s">
        <v>54</v>
      </c>
      <c r="N586" s="2">
        <v>45618</v>
      </c>
      <c r="O586" s="2">
        <v>45619</v>
      </c>
      <c r="P586">
        <v>1</v>
      </c>
      <c r="Q586">
        <v>21.57</v>
      </c>
      <c r="R586">
        <v>26.96</v>
      </c>
      <c r="S586">
        <v>0</v>
      </c>
      <c r="T586">
        <v>26.96</v>
      </c>
      <c r="U586" t="s">
        <v>106</v>
      </c>
      <c r="V586">
        <v>21.57</v>
      </c>
      <c r="W586">
        <v>5.39</v>
      </c>
    </row>
    <row r="587" spans="1:23" x14ac:dyDescent="0.25">
      <c r="A587" t="s">
        <v>1511</v>
      </c>
      <c r="B587" s="2" t="s">
        <v>201</v>
      </c>
      <c r="C587" s="2">
        <f>DATEVALUE(tblPivotSource[[#This Row],[OrderDate]])</f>
        <v>45712</v>
      </c>
      <c r="D587" t="s">
        <v>24</v>
      </c>
      <c r="E587" t="s">
        <v>25</v>
      </c>
      <c r="F587" t="s">
        <v>26</v>
      </c>
      <c r="G587" t="s">
        <v>27</v>
      </c>
      <c r="H587" t="s">
        <v>40</v>
      </c>
      <c r="I587" t="s">
        <v>61</v>
      </c>
      <c r="J587" t="s">
        <v>936</v>
      </c>
      <c r="K587" t="s">
        <v>31</v>
      </c>
      <c r="L587" t="s">
        <v>53</v>
      </c>
      <c r="M587" t="s">
        <v>33</v>
      </c>
      <c r="N587" s="2">
        <v>45726</v>
      </c>
      <c r="O587" s="2">
        <v>45722</v>
      </c>
      <c r="P587">
        <v>10</v>
      </c>
      <c r="Q587">
        <v>28.87</v>
      </c>
      <c r="R587">
        <v>40.42</v>
      </c>
      <c r="S587">
        <v>0</v>
      </c>
      <c r="T587">
        <v>404.2</v>
      </c>
      <c r="U587" t="s">
        <v>231</v>
      </c>
      <c r="V587">
        <v>288.7</v>
      </c>
      <c r="W587">
        <v>115.5</v>
      </c>
    </row>
    <row r="588" spans="1:23" x14ac:dyDescent="0.25">
      <c r="A588" t="s">
        <v>1512</v>
      </c>
      <c r="B588" s="2" t="s">
        <v>1513</v>
      </c>
      <c r="C588" s="2">
        <f>DATEVALUE(tblPivotSource[[#This Row],[OrderDate]])</f>
        <v>45624</v>
      </c>
      <c r="D588" t="s">
        <v>1491</v>
      </c>
      <c r="E588" t="s">
        <v>282</v>
      </c>
      <c r="F588" t="s">
        <v>122</v>
      </c>
      <c r="G588" t="s">
        <v>27</v>
      </c>
      <c r="H588" t="s">
        <v>40</v>
      </c>
      <c r="I588" t="s">
        <v>41</v>
      </c>
      <c r="J588" t="s">
        <v>92</v>
      </c>
      <c r="K588" t="s">
        <v>31</v>
      </c>
      <c r="L588" t="s">
        <v>53</v>
      </c>
      <c r="M588" t="s">
        <v>54</v>
      </c>
      <c r="N588" s="2">
        <v>45638</v>
      </c>
      <c r="O588" s="2">
        <v>45630</v>
      </c>
      <c r="P588">
        <v>3</v>
      </c>
      <c r="Q588">
        <v>10.97</v>
      </c>
      <c r="R588">
        <v>15.91</v>
      </c>
      <c r="S588">
        <v>0</v>
      </c>
      <c r="T588">
        <v>47.73</v>
      </c>
      <c r="U588" t="s">
        <v>156</v>
      </c>
      <c r="V588">
        <v>32.909999999999997</v>
      </c>
      <c r="W588">
        <v>14.82</v>
      </c>
    </row>
    <row r="589" spans="1:23" x14ac:dyDescent="0.25">
      <c r="A589" t="s">
        <v>1514</v>
      </c>
      <c r="B589" s="2" t="s">
        <v>1110</v>
      </c>
      <c r="C589" s="2">
        <f>DATEVALUE(tblPivotSource[[#This Row],[OrderDate]])</f>
        <v>45974</v>
      </c>
      <c r="D589" t="s">
        <v>814</v>
      </c>
      <c r="E589" t="s">
        <v>815</v>
      </c>
      <c r="F589" t="s">
        <v>128</v>
      </c>
      <c r="G589" t="s">
        <v>68</v>
      </c>
      <c r="H589" t="s">
        <v>50</v>
      </c>
      <c r="I589" t="s">
        <v>40</v>
      </c>
      <c r="J589" t="s">
        <v>781</v>
      </c>
      <c r="K589" t="s">
        <v>31</v>
      </c>
      <c r="L589" t="s">
        <v>53</v>
      </c>
      <c r="M589" t="s">
        <v>33</v>
      </c>
      <c r="N589" s="2">
        <v>45988</v>
      </c>
      <c r="O589" s="2">
        <v>45975</v>
      </c>
      <c r="P589">
        <v>12</v>
      </c>
      <c r="Q589">
        <v>24.18</v>
      </c>
      <c r="R589">
        <v>33.85</v>
      </c>
      <c r="S589">
        <v>0.1</v>
      </c>
      <c r="T589">
        <v>365.58</v>
      </c>
      <c r="U589" t="s">
        <v>55</v>
      </c>
      <c r="V589">
        <v>290.16000000000003</v>
      </c>
      <c r="W589">
        <v>75.42</v>
      </c>
    </row>
    <row r="590" spans="1:23" x14ac:dyDescent="0.25">
      <c r="A590" t="s">
        <v>1515</v>
      </c>
      <c r="B590" s="2" t="s">
        <v>725</v>
      </c>
      <c r="C590" s="2">
        <f>DATEVALUE(tblPivotSource[[#This Row],[OrderDate]])</f>
        <v>45530</v>
      </c>
      <c r="D590" t="s">
        <v>578</v>
      </c>
      <c r="E590" t="s">
        <v>579</v>
      </c>
      <c r="F590" t="s">
        <v>188</v>
      </c>
      <c r="G590" t="s">
        <v>27</v>
      </c>
      <c r="H590" t="s">
        <v>29</v>
      </c>
      <c r="I590" t="s">
        <v>40</v>
      </c>
      <c r="J590" t="s">
        <v>393</v>
      </c>
      <c r="K590" t="s">
        <v>52</v>
      </c>
      <c r="L590" t="s">
        <v>53</v>
      </c>
      <c r="M590" t="s">
        <v>33</v>
      </c>
      <c r="N590" s="2">
        <v>45537</v>
      </c>
      <c r="O590" s="2">
        <v>45531</v>
      </c>
      <c r="P590">
        <v>12</v>
      </c>
      <c r="Q590">
        <v>20.32</v>
      </c>
      <c r="R590">
        <v>25.4</v>
      </c>
      <c r="S590">
        <v>0.1</v>
      </c>
      <c r="T590">
        <v>274.32</v>
      </c>
      <c r="U590" t="s">
        <v>106</v>
      </c>
      <c r="V590">
        <v>243.84</v>
      </c>
      <c r="W590">
        <v>30.48</v>
      </c>
    </row>
    <row r="591" spans="1:23" x14ac:dyDescent="0.25">
      <c r="A591" t="s">
        <v>1516</v>
      </c>
      <c r="B591" s="2" t="s">
        <v>1517</v>
      </c>
      <c r="C591" s="2">
        <f>DATEVALUE(tblPivotSource[[#This Row],[OrderDate]])</f>
        <v>45432</v>
      </c>
      <c r="D591" t="s">
        <v>1180</v>
      </c>
      <c r="E591" t="s">
        <v>1181</v>
      </c>
      <c r="F591" t="s">
        <v>128</v>
      </c>
      <c r="G591" t="s">
        <v>27</v>
      </c>
      <c r="H591" t="s">
        <v>50</v>
      </c>
      <c r="I591" t="s">
        <v>40</v>
      </c>
      <c r="J591" t="s">
        <v>553</v>
      </c>
      <c r="K591" t="s">
        <v>52</v>
      </c>
      <c r="L591" t="s">
        <v>53</v>
      </c>
      <c r="M591" t="s">
        <v>33</v>
      </c>
      <c r="N591" s="2">
        <v>45439</v>
      </c>
      <c r="O591" s="2">
        <v>45440</v>
      </c>
      <c r="P591">
        <v>2</v>
      </c>
      <c r="Q591">
        <v>18.62</v>
      </c>
      <c r="R591">
        <v>26.07</v>
      </c>
      <c r="S591">
        <v>0.15</v>
      </c>
      <c r="T591">
        <v>44.32</v>
      </c>
      <c r="U591" t="s">
        <v>263</v>
      </c>
      <c r="V591">
        <v>37.24</v>
      </c>
      <c r="W591">
        <v>7.08</v>
      </c>
    </row>
    <row r="592" spans="1:23" x14ac:dyDescent="0.25">
      <c r="A592" t="s">
        <v>1518</v>
      </c>
      <c r="B592" s="2" t="s">
        <v>1519</v>
      </c>
      <c r="C592" s="2">
        <f>DATEVALUE(tblPivotSource[[#This Row],[OrderDate]])</f>
        <v>46048</v>
      </c>
      <c r="D592" t="s">
        <v>663</v>
      </c>
      <c r="E592" t="s">
        <v>664</v>
      </c>
      <c r="F592" t="s">
        <v>128</v>
      </c>
      <c r="G592" t="s">
        <v>27</v>
      </c>
      <c r="H592" t="s">
        <v>50</v>
      </c>
      <c r="I592" t="s">
        <v>83</v>
      </c>
      <c r="J592" t="s">
        <v>105</v>
      </c>
      <c r="K592" t="s">
        <v>31</v>
      </c>
      <c r="L592" t="s">
        <v>32</v>
      </c>
      <c r="M592" t="s">
        <v>86</v>
      </c>
      <c r="N592" s="2">
        <v>46062</v>
      </c>
      <c r="P592">
        <v>3</v>
      </c>
      <c r="Q592">
        <v>16.510000000000002</v>
      </c>
      <c r="R592">
        <v>23.94</v>
      </c>
      <c r="S592">
        <v>0.15</v>
      </c>
      <c r="T592">
        <v>61.05</v>
      </c>
      <c r="U592" t="s">
        <v>140</v>
      </c>
      <c r="V592">
        <v>49.53</v>
      </c>
      <c r="W592">
        <v>11.52</v>
      </c>
    </row>
    <row r="593" spans="1:23" x14ac:dyDescent="0.25">
      <c r="A593" t="s">
        <v>1520</v>
      </c>
      <c r="B593" s="2" t="s">
        <v>1084</v>
      </c>
      <c r="C593" s="2">
        <f>DATEVALUE(tblPivotSource[[#This Row],[OrderDate]])</f>
        <v>45316</v>
      </c>
      <c r="D593" t="s">
        <v>355</v>
      </c>
      <c r="E593" t="s">
        <v>356</v>
      </c>
      <c r="F593" t="s">
        <v>128</v>
      </c>
      <c r="G593" t="s">
        <v>60</v>
      </c>
      <c r="H593" t="s">
        <v>50</v>
      </c>
      <c r="I593" t="s">
        <v>41</v>
      </c>
      <c r="J593" t="s">
        <v>667</v>
      </c>
      <c r="K593" t="s">
        <v>52</v>
      </c>
      <c r="L593" t="s">
        <v>32</v>
      </c>
      <c r="M593" t="s">
        <v>33</v>
      </c>
      <c r="N593" s="2">
        <v>45323</v>
      </c>
      <c r="P593">
        <v>2</v>
      </c>
      <c r="Q593">
        <v>25.88</v>
      </c>
      <c r="R593">
        <v>36.229999999999997</v>
      </c>
      <c r="S593">
        <v>0.15</v>
      </c>
      <c r="T593">
        <v>61.59</v>
      </c>
      <c r="U593" t="s">
        <v>338</v>
      </c>
      <c r="V593">
        <v>51.76</v>
      </c>
      <c r="W593">
        <v>9.83</v>
      </c>
    </row>
    <row r="594" spans="1:23" x14ac:dyDescent="0.25">
      <c r="A594" t="s">
        <v>1521</v>
      </c>
      <c r="B594" s="2" t="s">
        <v>833</v>
      </c>
      <c r="C594" s="2">
        <f>DATEVALUE(tblPivotSource[[#This Row],[OrderDate]])</f>
        <v>46028</v>
      </c>
      <c r="D594" t="s">
        <v>1522</v>
      </c>
      <c r="E594" t="s">
        <v>491</v>
      </c>
      <c r="F594" t="s">
        <v>188</v>
      </c>
      <c r="G594" t="s">
        <v>68</v>
      </c>
      <c r="H594" t="s">
        <v>50</v>
      </c>
      <c r="I594" t="s">
        <v>69</v>
      </c>
      <c r="J594" t="s">
        <v>372</v>
      </c>
      <c r="K594" t="s">
        <v>52</v>
      </c>
      <c r="L594" t="s">
        <v>53</v>
      </c>
      <c r="M594" t="s">
        <v>118</v>
      </c>
      <c r="N594" s="2">
        <v>46035</v>
      </c>
      <c r="O594" s="2">
        <v>46030</v>
      </c>
      <c r="P594">
        <v>1</v>
      </c>
      <c r="Q594">
        <v>29.39</v>
      </c>
      <c r="R594">
        <v>39.68</v>
      </c>
      <c r="S594">
        <v>0</v>
      </c>
      <c r="T594">
        <v>39.68</v>
      </c>
      <c r="U594" t="s">
        <v>87</v>
      </c>
      <c r="V594">
        <v>29.39</v>
      </c>
      <c r="W594">
        <v>10.29</v>
      </c>
    </row>
    <row r="595" spans="1:23" x14ac:dyDescent="0.25">
      <c r="A595" t="s">
        <v>1523</v>
      </c>
      <c r="B595" s="2" t="s">
        <v>1358</v>
      </c>
      <c r="C595" s="2">
        <f>DATEVALUE(tblPivotSource[[#This Row],[OrderDate]])</f>
        <v>45489</v>
      </c>
      <c r="D595" t="s">
        <v>302</v>
      </c>
      <c r="E595" t="s">
        <v>303</v>
      </c>
      <c r="F595" t="s">
        <v>39</v>
      </c>
      <c r="G595" t="s">
        <v>60</v>
      </c>
      <c r="H595" t="s">
        <v>28</v>
      </c>
      <c r="I595" t="s">
        <v>40</v>
      </c>
      <c r="J595" t="s">
        <v>1233</v>
      </c>
      <c r="K595" t="s">
        <v>77</v>
      </c>
      <c r="L595" t="s">
        <v>32</v>
      </c>
      <c r="M595" t="s">
        <v>33</v>
      </c>
      <c r="N595" s="2">
        <v>45492</v>
      </c>
      <c r="P595">
        <v>3</v>
      </c>
      <c r="Q595">
        <v>56.69</v>
      </c>
      <c r="R595">
        <v>79.37</v>
      </c>
      <c r="S595">
        <v>0</v>
      </c>
      <c r="T595">
        <v>238.11</v>
      </c>
      <c r="U595" t="s">
        <v>190</v>
      </c>
      <c r="V595">
        <v>170.07</v>
      </c>
      <c r="W595">
        <v>68.040000000000006</v>
      </c>
    </row>
    <row r="596" spans="1:23" x14ac:dyDescent="0.25">
      <c r="A596" t="s">
        <v>1524</v>
      </c>
      <c r="B596" s="2" t="s">
        <v>984</v>
      </c>
      <c r="C596" s="2">
        <f>DATEVALUE(tblPivotSource[[#This Row],[OrderDate]])</f>
        <v>45372</v>
      </c>
      <c r="D596" t="s">
        <v>276</v>
      </c>
      <c r="E596" t="s">
        <v>277</v>
      </c>
      <c r="F596" t="s">
        <v>122</v>
      </c>
      <c r="G596" t="s">
        <v>68</v>
      </c>
      <c r="H596" t="s">
        <v>50</v>
      </c>
      <c r="I596" t="s">
        <v>69</v>
      </c>
      <c r="J596" t="s">
        <v>540</v>
      </c>
      <c r="K596" t="s">
        <v>52</v>
      </c>
      <c r="L596" t="s">
        <v>43</v>
      </c>
      <c r="M596" t="s">
        <v>33</v>
      </c>
      <c r="N596" s="2">
        <v>45379</v>
      </c>
      <c r="P596">
        <v>1</v>
      </c>
      <c r="Q596">
        <v>21.74</v>
      </c>
      <c r="R596">
        <v>30.44</v>
      </c>
      <c r="S596">
        <v>0.1</v>
      </c>
      <c r="T596">
        <v>27.4</v>
      </c>
      <c r="U596" t="s">
        <v>44</v>
      </c>
      <c r="V596">
        <v>21.74</v>
      </c>
      <c r="W596">
        <v>5.66</v>
      </c>
    </row>
    <row r="597" spans="1:23" x14ac:dyDescent="0.25">
      <c r="A597" t="s">
        <v>1525</v>
      </c>
      <c r="B597" s="2" t="s">
        <v>835</v>
      </c>
      <c r="C597" s="2">
        <f>DATEVALUE(tblPivotSource[[#This Row],[OrderDate]])</f>
        <v>45602</v>
      </c>
      <c r="D597" t="s">
        <v>600</v>
      </c>
      <c r="E597" t="s">
        <v>601</v>
      </c>
      <c r="F597" t="s">
        <v>122</v>
      </c>
      <c r="G597" t="s">
        <v>60</v>
      </c>
      <c r="H597" t="s">
        <v>28</v>
      </c>
      <c r="I597" t="s">
        <v>83</v>
      </c>
      <c r="J597" t="s">
        <v>525</v>
      </c>
      <c r="K597" t="s">
        <v>52</v>
      </c>
      <c r="L597" t="s">
        <v>53</v>
      </c>
      <c r="M597" t="s">
        <v>86</v>
      </c>
      <c r="N597" s="2">
        <v>45609</v>
      </c>
      <c r="O597" s="2">
        <v>45609</v>
      </c>
      <c r="P597">
        <v>5</v>
      </c>
      <c r="Q597">
        <v>20.49</v>
      </c>
      <c r="R597">
        <v>29.71</v>
      </c>
      <c r="S597">
        <v>0</v>
      </c>
      <c r="T597">
        <v>148.55000000000001</v>
      </c>
      <c r="U597" t="s">
        <v>78</v>
      </c>
      <c r="V597">
        <v>102.45</v>
      </c>
      <c r="W597">
        <v>46.1</v>
      </c>
    </row>
    <row r="598" spans="1:23" x14ac:dyDescent="0.25">
      <c r="A598" t="s">
        <v>1526</v>
      </c>
      <c r="B598" s="2" t="s">
        <v>1371</v>
      </c>
      <c r="C598" s="2">
        <f>DATEVALUE(tblPivotSource[[#This Row],[OrderDate]])</f>
        <v>45678</v>
      </c>
      <c r="D598" t="s">
        <v>285</v>
      </c>
      <c r="E598" t="s">
        <v>286</v>
      </c>
      <c r="F598" t="s">
        <v>122</v>
      </c>
      <c r="G598" t="s">
        <v>27</v>
      </c>
      <c r="H598" t="s">
        <v>50</v>
      </c>
      <c r="I598" t="s">
        <v>40</v>
      </c>
      <c r="J598" t="s">
        <v>166</v>
      </c>
      <c r="K598" t="s">
        <v>52</v>
      </c>
      <c r="L598" t="s">
        <v>53</v>
      </c>
      <c r="M598" t="s">
        <v>33</v>
      </c>
      <c r="N598" s="2">
        <v>45685</v>
      </c>
      <c r="O598" s="2">
        <v>45685</v>
      </c>
      <c r="P598">
        <v>2</v>
      </c>
      <c r="Q598">
        <v>18.95</v>
      </c>
      <c r="R598">
        <v>25.58</v>
      </c>
      <c r="S598">
        <v>0.05</v>
      </c>
      <c r="T598">
        <v>48.6</v>
      </c>
      <c r="U598" t="s">
        <v>112</v>
      </c>
      <c r="V598">
        <v>37.9</v>
      </c>
      <c r="W598">
        <v>10.7</v>
      </c>
    </row>
    <row r="599" spans="1:23" x14ac:dyDescent="0.25">
      <c r="A599" t="s">
        <v>1527</v>
      </c>
      <c r="B599" s="2" t="s">
        <v>1528</v>
      </c>
      <c r="C599" s="2">
        <f>DATEVALUE(tblPivotSource[[#This Row],[OrderDate]])</f>
        <v>45729</v>
      </c>
      <c r="D599" t="s">
        <v>197</v>
      </c>
      <c r="E599" t="s">
        <v>198</v>
      </c>
      <c r="F599" t="s">
        <v>128</v>
      </c>
      <c r="H599" t="s">
        <v>40</v>
      </c>
      <c r="I599" t="s">
        <v>40</v>
      </c>
      <c r="J599" t="s">
        <v>1191</v>
      </c>
      <c r="K599" t="s">
        <v>77</v>
      </c>
      <c r="L599" t="s">
        <v>53</v>
      </c>
      <c r="M599" t="s">
        <v>54</v>
      </c>
      <c r="N599" s="2">
        <v>45732</v>
      </c>
      <c r="O599" s="2">
        <v>45734</v>
      </c>
      <c r="P599">
        <v>2</v>
      </c>
      <c r="Q599">
        <v>19.850000000000001</v>
      </c>
      <c r="R599">
        <v>28.78</v>
      </c>
      <c r="S599">
        <v>0.05</v>
      </c>
      <c r="T599">
        <v>54.68</v>
      </c>
      <c r="U599" t="s">
        <v>119</v>
      </c>
      <c r="V599">
        <v>39.700000000000003</v>
      </c>
      <c r="W599">
        <v>14.98</v>
      </c>
    </row>
    <row r="600" spans="1:23" x14ac:dyDescent="0.25">
      <c r="A600" t="s">
        <v>1529</v>
      </c>
      <c r="B600" s="2" t="s">
        <v>754</v>
      </c>
      <c r="C600" s="2">
        <f>DATEVALUE(tblPivotSource[[#This Row],[OrderDate]])</f>
        <v>45756</v>
      </c>
      <c r="D600" t="s">
        <v>915</v>
      </c>
      <c r="E600" t="s">
        <v>149</v>
      </c>
      <c r="F600" t="s">
        <v>26</v>
      </c>
      <c r="G600" t="s">
        <v>60</v>
      </c>
      <c r="H600" t="s">
        <v>40</v>
      </c>
      <c r="I600" t="s">
        <v>69</v>
      </c>
      <c r="J600" t="s">
        <v>540</v>
      </c>
      <c r="K600" t="s">
        <v>77</v>
      </c>
      <c r="L600" t="s">
        <v>32</v>
      </c>
      <c r="M600" t="s">
        <v>86</v>
      </c>
      <c r="N600" s="2">
        <v>45759</v>
      </c>
      <c r="P600">
        <v>12</v>
      </c>
      <c r="Q600">
        <v>21.74</v>
      </c>
      <c r="R600">
        <v>30.44</v>
      </c>
      <c r="S600">
        <v>0</v>
      </c>
      <c r="T600">
        <v>365.28</v>
      </c>
      <c r="U600" t="s">
        <v>183</v>
      </c>
      <c r="V600">
        <v>260.88</v>
      </c>
      <c r="W600">
        <v>104.4</v>
      </c>
    </row>
    <row r="601" spans="1:23" x14ac:dyDescent="0.25">
      <c r="A601" t="s">
        <v>1530</v>
      </c>
      <c r="B601" s="2" t="s">
        <v>640</v>
      </c>
      <c r="C601" s="2">
        <f>DATEVALUE(tblPivotSource[[#This Row],[OrderDate]])</f>
        <v>45486</v>
      </c>
      <c r="D601" t="s">
        <v>306</v>
      </c>
      <c r="E601" t="s">
        <v>307</v>
      </c>
      <c r="F601" t="s">
        <v>188</v>
      </c>
      <c r="H601" t="s">
        <v>40</v>
      </c>
      <c r="I601" t="s">
        <v>40</v>
      </c>
      <c r="J601" t="s">
        <v>177</v>
      </c>
      <c r="K601" t="s">
        <v>52</v>
      </c>
      <c r="L601" t="s">
        <v>53</v>
      </c>
      <c r="M601" t="s">
        <v>86</v>
      </c>
      <c r="N601" s="2">
        <v>45493</v>
      </c>
      <c r="O601" s="2">
        <v>45493</v>
      </c>
      <c r="P601">
        <v>1</v>
      </c>
      <c r="Q601">
        <v>37.42</v>
      </c>
      <c r="R601">
        <v>50.52</v>
      </c>
      <c r="S601">
        <v>0.05</v>
      </c>
      <c r="T601">
        <v>47.99</v>
      </c>
      <c r="U601" t="s">
        <v>78</v>
      </c>
      <c r="V601">
        <v>37.42</v>
      </c>
      <c r="W601">
        <v>10.57</v>
      </c>
    </row>
    <row r="602" spans="1:23" x14ac:dyDescent="0.25">
      <c r="A602" t="s">
        <v>1531</v>
      </c>
      <c r="B602" s="2" t="s">
        <v>1532</v>
      </c>
      <c r="C602" s="2">
        <f>DATEVALUE(tblPivotSource[[#This Row],[OrderDate]])</f>
        <v>45793</v>
      </c>
      <c r="D602" t="s">
        <v>1533</v>
      </c>
      <c r="E602" t="s">
        <v>110</v>
      </c>
      <c r="F602" t="s">
        <v>26</v>
      </c>
      <c r="H602" t="s">
        <v>50</v>
      </c>
      <c r="I602" t="s">
        <v>129</v>
      </c>
      <c r="J602" t="s">
        <v>987</v>
      </c>
      <c r="K602" t="s">
        <v>31</v>
      </c>
      <c r="L602" t="s">
        <v>85</v>
      </c>
      <c r="M602" t="s">
        <v>118</v>
      </c>
      <c r="N602" s="2">
        <v>45807</v>
      </c>
      <c r="P602">
        <v>2</v>
      </c>
      <c r="Q602">
        <v>43.25</v>
      </c>
      <c r="R602">
        <v>60.55</v>
      </c>
      <c r="S602">
        <v>0.05</v>
      </c>
      <c r="T602">
        <v>115.04</v>
      </c>
      <c r="U602" t="s">
        <v>55</v>
      </c>
      <c r="V602">
        <v>86.5</v>
      </c>
      <c r="W602">
        <v>28.54</v>
      </c>
    </row>
    <row r="603" spans="1:23" x14ac:dyDescent="0.25">
      <c r="A603" t="s">
        <v>1534</v>
      </c>
      <c r="B603" s="2" t="s">
        <v>1535</v>
      </c>
      <c r="C603" s="2">
        <f>DATEVALUE(tblPivotSource[[#This Row],[OrderDate]])</f>
        <v>45458</v>
      </c>
      <c r="D603" t="s">
        <v>37</v>
      </c>
      <c r="E603" t="s">
        <v>38</v>
      </c>
      <c r="F603" t="s">
        <v>122</v>
      </c>
      <c r="G603" t="s">
        <v>27</v>
      </c>
      <c r="H603" t="s">
        <v>28</v>
      </c>
      <c r="I603" t="s">
        <v>129</v>
      </c>
      <c r="J603" t="s">
        <v>987</v>
      </c>
      <c r="K603" t="s">
        <v>31</v>
      </c>
      <c r="L603" t="s">
        <v>53</v>
      </c>
      <c r="M603" t="s">
        <v>54</v>
      </c>
      <c r="N603" s="2">
        <v>45472</v>
      </c>
      <c r="O603" s="2">
        <v>45466</v>
      </c>
      <c r="P603">
        <v>5</v>
      </c>
      <c r="Q603">
        <v>43.25</v>
      </c>
      <c r="R603">
        <v>60.55</v>
      </c>
      <c r="S603">
        <v>0.1</v>
      </c>
      <c r="T603">
        <v>272.48</v>
      </c>
      <c r="U603" t="s">
        <v>338</v>
      </c>
      <c r="V603">
        <v>216.25</v>
      </c>
      <c r="W603">
        <v>56.23</v>
      </c>
    </row>
    <row r="604" spans="1:23" x14ac:dyDescent="0.25">
      <c r="A604" t="s">
        <v>1536</v>
      </c>
      <c r="B604" s="2" t="s">
        <v>1537</v>
      </c>
      <c r="C604" s="2">
        <f>DATEVALUE(tblPivotSource[[#This Row],[OrderDate]])</f>
        <v>45942</v>
      </c>
      <c r="D604" t="s">
        <v>1491</v>
      </c>
      <c r="E604" t="s">
        <v>282</v>
      </c>
      <c r="F604" t="s">
        <v>67</v>
      </c>
      <c r="G604" t="s">
        <v>27</v>
      </c>
      <c r="H604" t="s">
        <v>40</v>
      </c>
      <c r="I604" t="s">
        <v>69</v>
      </c>
      <c r="J604" t="s">
        <v>464</v>
      </c>
      <c r="K604" t="s">
        <v>31</v>
      </c>
      <c r="L604" t="s">
        <v>53</v>
      </c>
      <c r="M604" t="s">
        <v>33</v>
      </c>
      <c r="N604" s="2">
        <v>45956</v>
      </c>
      <c r="O604" s="2">
        <v>45948</v>
      </c>
      <c r="P604">
        <v>10</v>
      </c>
      <c r="Q604">
        <v>37.1</v>
      </c>
      <c r="R604">
        <v>48.23</v>
      </c>
      <c r="S604">
        <v>0.05</v>
      </c>
      <c r="T604">
        <v>458.18</v>
      </c>
      <c r="U604" t="s">
        <v>100</v>
      </c>
      <c r="V604">
        <v>371</v>
      </c>
      <c r="W604">
        <v>87.18</v>
      </c>
    </row>
    <row r="605" spans="1:23" x14ac:dyDescent="0.25">
      <c r="A605" t="s">
        <v>1538</v>
      </c>
      <c r="B605" s="2" t="s">
        <v>703</v>
      </c>
      <c r="C605" s="2">
        <f>DATEVALUE(tblPivotSource[[#This Row],[OrderDate]])</f>
        <v>45938</v>
      </c>
      <c r="D605" t="s">
        <v>1491</v>
      </c>
      <c r="E605" t="s">
        <v>282</v>
      </c>
      <c r="F605" t="s">
        <v>49</v>
      </c>
      <c r="G605" t="s">
        <v>27</v>
      </c>
      <c r="H605" t="s">
        <v>40</v>
      </c>
      <c r="I605" t="s">
        <v>69</v>
      </c>
      <c r="J605" t="s">
        <v>363</v>
      </c>
      <c r="K605" t="s">
        <v>52</v>
      </c>
      <c r="L605" t="s">
        <v>53</v>
      </c>
      <c r="M605" t="s">
        <v>33</v>
      </c>
      <c r="N605" s="2">
        <v>45945</v>
      </c>
      <c r="O605" s="2">
        <v>45948</v>
      </c>
      <c r="P605">
        <v>5</v>
      </c>
      <c r="Q605">
        <v>11.21</v>
      </c>
      <c r="R605">
        <v>15.13</v>
      </c>
      <c r="S605">
        <v>0</v>
      </c>
      <c r="T605">
        <v>75.650000000000006</v>
      </c>
      <c r="U605" t="s">
        <v>44</v>
      </c>
      <c r="V605">
        <v>56.05</v>
      </c>
      <c r="W605">
        <v>19.600000000000001</v>
      </c>
    </row>
    <row r="606" spans="1:23" x14ac:dyDescent="0.25">
      <c r="A606" t="s">
        <v>1539</v>
      </c>
      <c r="B606" s="2" t="s">
        <v>1540</v>
      </c>
      <c r="C606" s="2">
        <f>DATEVALUE(tblPivotSource[[#This Row],[OrderDate]])</f>
        <v>45884</v>
      </c>
      <c r="D606" t="s">
        <v>306</v>
      </c>
      <c r="E606" t="s">
        <v>307</v>
      </c>
      <c r="F606" t="s">
        <v>67</v>
      </c>
      <c r="H606" t="s">
        <v>29</v>
      </c>
      <c r="I606" t="s">
        <v>40</v>
      </c>
      <c r="J606" t="s">
        <v>76</v>
      </c>
      <c r="K606" t="s">
        <v>52</v>
      </c>
      <c r="L606" t="s">
        <v>93</v>
      </c>
      <c r="M606" t="s">
        <v>86</v>
      </c>
      <c r="N606" s="2">
        <v>45891</v>
      </c>
      <c r="O606" s="2">
        <v>45886</v>
      </c>
      <c r="P606">
        <v>1</v>
      </c>
      <c r="Q606">
        <v>19.010000000000002</v>
      </c>
      <c r="R606">
        <v>27.56</v>
      </c>
      <c r="S606">
        <v>0.15</v>
      </c>
      <c r="T606">
        <v>23.43</v>
      </c>
      <c r="U606" t="s">
        <v>55</v>
      </c>
      <c r="V606">
        <v>19.010000000000002</v>
      </c>
      <c r="W606">
        <v>4.42</v>
      </c>
    </row>
    <row r="607" spans="1:23" x14ac:dyDescent="0.25">
      <c r="A607" t="s">
        <v>1541</v>
      </c>
      <c r="B607" s="2" t="s">
        <v>1542</v>
      </c>
      <c r="C607" s="2">
        <f>DATEVALUE(tblPivotSource[[#This Row],[OrderDate]])</f>
        <v>45822</v>
      </c>
      <c r="D607" t="s">
        <v>1230</v>
      </c>
      <c r="E607" t="s">
        <v>522</v>
      </c>
      <c r="F607" t="s">
        <v>39</v>
      </c>
      <c r="G607" t="s">
        <v>60</v>
      </c>
      <c r="H607" t="s">
        <v>29</v>
      </c>
      <c r="I607" t="s">
        <v>83</v>
      </c>
      <c r="J607" t="s">
        <v>161</v>
      </c>
      <c r="K607" t="s">
        <v>52</v>
      </c>
      <c r="L607" t="s">
        <v>43</v>
      </c>
      <c r="M607" t="s">
        <v>86</v>
      </c>
      <c r="N607" s="2">
        <v>45829</v>
      </c>
      <c r="P607">
        <v>10</v>
      </c>
      <c r="Q607">
        <v>21.57</v>
      </c>
      <c r="R607">
        <v>26.96</v>
      </c>
      <c r="S607">
        <v>0.1</v>
      </c>
      <c r="T607">
        <v>242.64</v>
      </c>
      <c r="U607" t="s">
        <v>140</v>
      </c>
      <c r="V607">
        <v>215.7</v>
      </c>
      <c r="W607">
        <v>26.94</v>
      </c>
    </row>
    <row r="608" spans="1:23" x14ac:dyDescent="0.25">
      <c r="A608" t="s">
        <v>1543</v>
      </c>
      <c r="B608" s="2" t="s">
        <v>1544</v>
      </c>
      <c r="C608" s="2">
        <f>DATEVALUE(tblPivotSource[[#This Row],[OrderDate]])</f>
        <v>46043</v>
      </c>
      <c r="D608" t="s">
        <v>999</v>
      </c>
      <c r="E608" t="s">
        <v>356</v>
      </c>
      <c r="F608" t="s">
        <v>49</v>
      </c>
      <c r="H608" t="s">
        <v>29</v>
      </c>
      <c r="I608" t="s">
        <v>41</v>
      </c>
      <c r="J608" t="s">
        <v>199</v>
      </c>
      <c r="K608" t="s">
        <v>77</v>
      </c>
      <c r="L608" t="s">
        <v>53</v>
      </c>
      <c r="M608" t="s">
        <v>54</v>
      </c>
      <c r="N608" s="2">
        <v>46046</v>
      </c>
      <c r="O608" s="2">
        <v>46047</v>
      </c>
      <c r="P608">
        <v>12</v>
      </c>
      <c r="Q608">
        <v>15.46</v>
      </c>
      <c r="R608">
        <v>22.42</v>
      </c>
      <c r="S608">
        <v>0</v>
      </c>
      <c r="T608">
        <v>269.04000000000002</v>
      </c>
      <c r="U608" t="s">
        <v>358</v>
      </c>
      <c r="V608">
        <v>185.52</v>
      </c>
      <c r="W608">
        <v>83.52</v>
      </c>
    </row>
    <row r="609" spans="1:23" x14ac:dyDescent="0.25">
      <c r="A609" t="s">
        <v>1545</v>
      </c>
      <c r="B609" s="2" t="s">
        <v>857</v>
      </c>
      <c r="C609" s="2">
        <f>DATEVALUE(tblPivotSource[[#This Row],[OrderDate]])</f>
        <v>45699</v>
      </c>
      <c r="D609" t="s">
        <v>1402</v>
      </c>
      <c r="E609" t="s">
        <v>1403</v>
      </c>
      <c r="F609" t="s">
        <v>39</v>
      </c>
      <c r="G609" t="s">
        <v>60</v>
      </c>
      <c r="H609" t="s">
        <v>29</v>
      </c>
      <c r="I609" t="s">
        <v>40</v>
      </c>
      <c r="J609" t="s">
        <v>375</v>
      </c>
      <c r="K609" t="s">
        <v>77</v>
      </c>
      <c r="L609" t="s">
        <v>32</v>
      </c>
      <c r="M609" t="s">
        <v>86</v>
      </c>
      <c r="N609" s="2">
        <v>45702</v>
      </c>
      <c r="P609">
        <v>2</v>
      </c>
      <c r="Q609">
        <v>18.850000000000001</v>
      </c>
      <c r="R609">
        <v>27.33</v>
      </c>
      <c r="S609">
        <v>0.1</v>
      </c>
      <c r="T609">
        <v>49.19</v>
      </c>
      <c r="U609" t="s">
        <v>167</v>
      </c>
      <c r="V609">
        <v>37.700000000000003</v>
      </c>
      <c r="W609">
        <v>11.49</v>
      </c>
    </row>
    <row r="610" spans="1:23" x14ac:dyDescent="0.25">
      <c r="A610" t="s">
        <v>1546</v>
      </c>
      <c r="B610" s="2" t="s">
        <v>391</v>
      </c>
      <c r="C610" s="2">
        <f>DATEVALUE(tblPivotSource[[#This Row],[OrderDate]])</f>
        <v>45962</v>
      </c>
      <c r="D610" t="s">
        <v>355</v>
      </c>
      <c r="E610" t="s">
        <v>356</v>
      </c>
      <c r="F610" t="s">
        <v>122</v>
      </c>
      <c r="G610" t="s">
        <v>60</v>
      </c>
      <c r="H610" t="s">
        <v>50</v>
      </c>
      <c r="I610" t="s">
        <v>40</v>
      </c>
      <c r="J610" t="s">
        <v>76</v>
      </c>
      <c r="K610" t="s">
        <v>52</v>
      </c>
      <c r="L610" t="s">
        <v>53</v>
      </c>
      <c r="M610" t="s">
        <v>33</v>
      </c>
      <c r="N610" s="2">
        <v>45969</v>
      </c>
      <c r="O610" s="2">
        <v>45971</v>
      </c>
      <c r="P610">
        <v>10</v>
      </c>
      <c r="Q610">
        <v>19.010000000000002</v>
      </c>
      <c r="R610">
        <v>27.56</v>
      </c>
      <c r="S610">
        <v>0.05</v>
      </c>
      <c r="T610">
        <v>261.82</v>
      </c>
      <c r="U610" t="s">
        <v>71</v>
      </c>
      <c r="V610">
        <v>190.1</v>
      </c>
      <c r="W610">
        <v>71.72</v>
      </c>
    </row>
    <row r="611" spans="1:23" x14ac:dyDescent="0.25">
      <c r="A611" t="s">
        <v>1547</v>
      </c>
      <c r="B611" s="2" t="s">
        <v>1548</v>
      </c>
      <c r="C611" s="2">
        <f>DATEVALUE(tblPivotSource[[#This Row],[OrderDate]])</f>
        <v>45404</v>
      </c>
      <c r="D611" t="s">
        <v>1549</v>
      </c>
      <c r="E611" t="s">
        <v>149</v>
      </c>
      <c r="F611" t="s">
        <v>188</v>
      </c>
      <c r="G611" t="s">
        <v>68</v>
      </c>
      <c r="H611" t="s">
        <v>50</v>
      </c>
      <c r="I611" t="s">
        <v>28</v>
      </c>
      <c r="J611" t="s">
        <v>117</v>
      </c>
      <c r="K611" t="s">
        <v>52</v>
      </c>
      <c r="L611" t="s">
        <v>53</v>
      </c>
      <c r="M611" t="s">
        <v>33</v>
      </c>
      <c r="N611" s="2">
        <v>45411</v>
      </c>
      <c r="O611" s="2">
        <v>45412</v>
      </c>
      <c r="P611">
        <v>10</v>
      </c>
      <c r="Q611">
        <v>26.08</v>
      </c>
      <c r="R611">
        <v>35.21</v>
      </c>
      <c r="S611">
        <v>0</v>
      </c>
      <c r="T611">
        <v>352.1</v>
      </c>
      <c r="U611" t="s">
        <v>167</v>
      </c>
      <c r="V611">
        <v>260.8</v>
      </c>
      <c r="W611">
        <v>91.3</v>
      </c>
    </row>
    <row r="612" spans="1:23" x14ac:dyDescent="0.25">
      <c r="A612" t="s">
        <v>1550</v>
      </c>
      <c r="B612" s="2" t="s">
        <v>1427</v>
      </c>
      <c r="C612" s="2">
        <f>DATEVALUE(tblPivotSource[[#This Row],[OrderDate]])</f>
        <v>45933</v>
      </c>
      <c r="D612" t="s">
        <v>336</v>
      </c>
      <c r="E612" t="s">
        <v>337</v>
      </c>
      <c r="F612" t="s">
        <v>188</v>
      </c>
      <c r="G612" t="s">
        <v>68</v>
      </c>
      <c r="H612" t="s">
        <v>40</v>
      </c>
      <c r="I612" t="s">
        <v>129</v>
      </c>
      <c r="J612" t="s">
        <v>1551</v>
      </c>
      <c r="K612" t="s">
        <v>77</v>
      </c>
      <c r="L612" t="s">
        <v>32</v>
      </c>
      <c r="M612" t="s">
        <v>118</v>
      </c>
      <c r="N612" s="2">
        <v>45936</v>
      </c>
      <c r="P612">
        <v>3</v>
      </c>
      <c r="Q612">
        <v>23.55</v>
      </c>
      <c r="R612">
        <v>31.79</v>
      </c>
      <c r="S612">
        <v>0</v>
      </c>
      <c r="T612">
        <v>95.37</v>
      </c>
      <c r="U612" t="s">
        <v>106</v>
      </c>
      <c r="V612">
        <v>70.650000000000006</v>
      </c>
      <c r="W612">
        <v>24.72</v>
      </c>
    </row>
    <row r="613" spans="1:23" x14ac:dyDescent="0.25">
      <c r="A613" t="s">
        <v>1552</v>
      </c>
      <c r="B613" s="2" t="s">
        <v>1151</v>
      </c>
      <c r="C613" s="2">
        <f>DATEVALUE(tblPivotSource[[#This Row],[OrderDate]])</f>
        <v>45642</v>
      </c>
      <c r="D613" t="s">
        <v>267</v>
      </c>
      <c r="E613" t="s">
        <v>268</v>
      </c>
      <c r="F613" t="s">
        <v>39</v>
      </c>
      <c r="G613" t="s">
        <v>60</v>
      </c>
      <c r="H613" t="s">
        <v>40</v>
      </c>
      <c r="I613" t="s">
        <v>129</v>
      </c>
      <c r="J613" t="s">
        <v>446</v>
      </c>
      <c r="K613" t="s">
        <v>52</v>
      </c>
      <c r="L613" t="s">
        <v>32</v>
      </c>
      <c r="M613" t="s">
        <v>118</v>
      </c>
      <c r="N613" s="2">
        <v>45649</v>
      </c>
      <c r="P613">
        <v>10</v>
      </c>
      <c r="Q613">
        <v>12.71</v>
      </c>
      <c r="R613">
        <v>17.79</v>
      </c>
      <c r="S613">
        <v>0</v>
      </c>
      <c r="T613">
        <v>177.9</v>
      </c>
      <c r="U613" t="s">
        <v>112</v>
      </c>
      <c r="V613">
        <v>127.1</v>
      </c>
      <c r="W613">
        <v>50.8</v>
      </c>
    </row>
    <row r="614" spans="1:23" x14ac:dyDescent="0.25">
      <c r="A614" t="s">
        <v>1553</v>
      </c>
      <c r="B614" s="2" t="s">
        <v>1554</v>
      </c>
      <c r="C614" s="2">
        <f>DATEVALUE(tblPivotSource[[#This Row],[OrderDate]])</f>
        <v>45973</v>
      </c>
      <c r="D614" t="s">
        <v>547</v>
      </c>
      <c r="E614" t="s">
        <v>548</v>
      </c>
      <c r="F614" t="s">
        <v>67</v>
      </c>
      <c r="G614" t="s">
        <v>60</v>
      </c>
      <c r="H614" t="s">
        <v>50</v>
      </c>
      <c r="I614" t="s">
        <v>83</v>
      </c>
      <c r="J614" t="s">
        <v>706</v>
      </c>
      <c r="K614" t="s">
        <v>31</v>
      </c>
      <c r="L614" t="s">
        <v>43</v>
      </c>
      <c r="M614" t="s">
        <v>54</v>
      </c>
      <c r="N614" s="2">
        <v>45987</v>
      </c>
      <c r="P614">
        <v>12</v>
      </c>
      <c r="Q614">
        <v>32.24</v>
      </c>
      <c r="R614">
        <v>41.91</v>
      </c>
      <c r="S614">
        <v>0.05</v>
      </c>
      <c r="T614">
        <v>477.77</v>
      </c>
      <c r="U614" t="s">
        <v>87</v>
      </c>
      <c r="V614">
        <v>386.88</v>
      </c>
      <c r="W614">
        <v>90.89</v>
      </c>
    </row>
    <row r="615" spans="1:23" x14ac:dyDescent="0.25">
      <c r="A615" t="s">
        <v>1555</v>
      </c>
      <c r="B615" s="2" t="s">
        <v>1556</v>
      </c>
      <c r="C615" s="2">
        <f>DATEVALUE(tblPivotSource[[#This Row],[OrderDate]])</f>
        <v>45637</v>
      </c>
      <c r="D615" t="s">
        <v>849</v>
      </c>
      <c r="E615" t="s">
        <v>850</v>
      </c>
      <c r="F615" t="s">
        <v>128</v>
      </c>
      <c r="G615" t="s">
        <v>60</v>
      </c>
      <c r="H615" t="s">
        <v>50</v>
      </c>
      <c r="I615" t="s">
        <v>29</v>
      </c>
      <c r="J615" t="s">
        <v>30</v>
      </c>
      <c r="K615" t="s">
        <v>31</v>
      </c>
      <c r="L615" t="s">
        <v>85</v>
      </c>
      <c r="M615" t="s">
        <v>33</v>
      </c>
      <c r="N615" s="2">
        <v>45651</v>
      </c>
      <c r="P615">
        <v>3</v>
      </c>
      <c r="Q615">
        <v>19.04</v>
      </c>
      <c r="R615">
        <v>25.7</v>
      </c>
      <c r="S615">
        <v>0</v>
      </c>
      <c r="T615">
        <v>77.099999999999994</v>
      </c>
      <c r="U615" t="s">
        <v>94</v>
      </c>
      <c r="V615">
        <v>57.12</v>
      </c>
      <c r="W615">
        <v>19.98</v>
      </c>
    </row>
    <row r="616" spans="1:23" x14ac:dyDescent="0.25">
      <c r="A616" t="s">
        <v>1557</v>
      </c>
      <c r="B616" s="2" t="s">
        <v>1291</v>
      </c>
      <c r="C616" s="2">
        <f>DATEVALUE(tblPivotSource[[#This Row],[OrderDate]])</f>
        <v>45700</v>
      </c>
      <c r="D616" t="s">
        <v>103</v>
      </c>
      <c r="E616" t="s">
        <v>104</v>
      </c>
      <c r="F616" t="s">
        <v>67</v>
      </c>
      <c r="G616" t="s">
        <v>27</v>
      </c>
      <c r="H616" t="s">
        <v>28</v>
      </c>
      <c r="I616" t="s">
        <v>28</v>
      </c>
      <c r="J616" t="s">
        <v>602</v>
      </c>
      <c r="K616" t="s">
        <v>31</v>
      </c>
      <c r="L616" t="s">
        <v>53</v>
      </c>
      <c r="M616" t="s">
        <v>118</v>
      </c>
      <c r="N616" s="2">
        <v>45714</v>
      </c>
      <c r="O616" s="2">
        <v>45707</v>
      </c>
      <c r="P616">
        <v>10</v>
      </c>
      <c r="Q616">
        <v>25.36</v>
      </c>
      <c r="R616">
        <v>34.24</v>
      </c>
      <c r="S616">
        <v>0.05</v>
      </c>
      <c r="T616">
        <v>325.27999999999997</v>
      </c>
      <c r="U616" t="s">
        <v>338</v>
      </c>
      <c r="V616">
        <v>253.6</v>
      </c>
      <c r="W616">
        <v>71.680000000000007</v>
      </c>
    </row>
    <row r="617" spans="1:23" x14ac:dyDescent="0.25">
      <c r="A617" t="s">
        <v>1558</v>
      </c>
      <c r="B617" s="2" t="s">
        <v>1559</v>
      </c>
      <c r="C617" s="2">
        <f>DATEVALUE(tblPivotSource[[#This Row],[OrderDate]])</f>
        <v>46034</v>
      </c>
      <c r="D617" t="s">
        <v>478</v>
      </c>
      <c r="E617" t="s">
        <v>479</v>
      </c>
      <c r="F617" t="s">
        <v>26</v>
      </c>
      <c r="G617" t="s">
        <v>68</v>
      </c>
      <c r="H617" t="s">
        <v>50</v>
      </c>
      <c r="I617" t="s">
        <v>29</v>
      </c>
      <c r="J617" t="s">
        <v>881</v>
      </c>
      <c r="K617" t="s">
        <v>52</v>
      </c>
      <c r="L617" t="s">
        <v>93</v>
      </c>
      <c r="M617" t="s">
        <v>33</v>
      </c>
      <c r="N617" s="2">
        <v>46041</v>
      </c>
      <c r="O617" s="2">
        <v>46044</v>
      </c>
      <c r="P617">
        <v>3</v>
      </c>
      <c r="Q617">
        <v>28.02</v>
      </c>
      <c r="R617">
        <v>36.43</v>
      </c>
      <c r="S617">
        <v>0</v>
      </c>
      <c r="T617">
        <v>109.29</v>
      </c>
      <c r="U617" t="s">
        <v>119</v>
      </c>
      <c r="V617">
        <v>84.06</v>
      </c>
      <c r="W617">
        <v>25.23</v>
      </c>
    </row>
    <row r="618" spans="1:23" x14ac:dyDescent="0.25">
      <c r="A618" t="s">
        <v>1560</v>
      </c>
      <c r="B618" s="2" t="s">
        <v>487</v>
      </c>
      <c r="C618" s="2">
        <f>DATEVALUE(tblPivotSource[[#This Row],[OrderDate]])</f>
        <v>45994</v>
      </c>
      <c r="D618" t="s">
        <v>328</v>
      </c>
      <c r="E618" t="s">
        <v>25</v>
      </c>
      <c r="F618" t="s">
        <v>26</v>
      </c>
      <c r="G618" t="s">
        <v>27</v>
      </c>
      <c r="H618" t="s">
        <v>50</v>
      </c>
      <c r="I618" t="s">
        <v>28</v>
      </c>
      <c r="J618" t="s">
        <v>660</v>
      </c>
      <c r="K618" t="s">
        <v>77</v>
      </c>
      <c r="L618" t="s">
        <v>85</v>
      </c>
      <c r="M618" t="s">
        <v>54</v>
      </c>
      <c r="N618" s="2">
        <v>45997</v>
      </c>
      <c r="P618">
        <v>10</v>
      </c>
      <c r="Q618">
        <v>12.9</v>
      </c>
      <c r="R618">
        <v>18.7</v>
      </c>
      <c r="S618">
        <v>0</v>
      </c>
      <c r="T618">
        <v>187</v>
      </c>
      <c r="U618" t="s">
        <v>156</v>
      </c>
      <c r="V618">
        <v>129</v>
      </c>
      <c r="W618">
        <v>58</v>
      </c>
    </row>
    <row r="619" spans="1:23" x14ac:dyDescent="0.25">
      <c r="A619" t="s">
        <v>1561</v>
      </c>
      <c r="B619" s="2" t="s">
        <v>778</v>
      </c>
      <c r="C619" s="2">
        <f>DATEVALUE(tblPivotSource[[#This Row],[OrderDate]])</f>
        <v>45660</v>
      </c>
      <c r="D619" t="s">
        <v>47</v>
      </c>
      <c r="E619" t="s">
        <v>48</v>
      </c>
      <c r="F619" t="s">
        <v>128</v>
      </c>
      <c r="G619" t="s">
        <v>27</v>
      </c>
      <c r="H619" t="s">
        <v>40</v>
      </c>
      <c r="I619" t="s">
        <v>83</v>
      </c>
      <c r="J619" t="s">
        <v>525</v>
      </c>
      <c r="K619" t="s">
        <v>52</v>
      </c>
      <c r="L619" t="s">
        <v>53</v>
      </c>
      <c r="M619" t="s">
        <v>118</v>
      </c>
      <c r="N619" s="2">
        <v>45667</v>
      </c>
      <c r="O619" s="2">
        <v>45668</v>
      </c>
      <c r="P619">
        <v>10</v>
      </c>
      <c r="Q619">
        <v>20.49</v>
      </c>
      <c r="R619">
        <v>29.71</v>
      </c>
      <c r="S619">
        <v>0</v>
      </c>
      <c r="T619">
        <v>297.10000000000002</v>
      </c>
      <c r="U619" t="s">
        <v>167</v>
      </c>
      <c r="V619">
        <v>204.9</v>
      </c>
      <c r="W619">
        <v>92.2</v>
      </c>
    </row>
    <row r="620" spans="1:23" x14ac:dyDescent="0.25">
      <c r="A620" t="s">
        <v>1562</v>
      </c>
      <c r="B620" s="2" t="s">
        <v>1563</v>
      </c>
      <c r="C620" s="2">
        <f>DATEVALUE(tblPivotSource[[#This Row],[OrderDate]])</f>
        <v>45966</v>
      </c>
      <c r="D620" t="s">
        <v>355</v>
      </c>
      <c r="E620" t="s">
        <v>356</v>
      </c>
      <c r="F620" t="s">
        <v>122</v>
      </c>
      <c r="G620" t="s">
        <v>60</v>
      </c>
      <c r="H620" t="s">
        <v>50</v>
      </c>
      <c r="I620" t="s">
        <v>40</v>
      </c>
      <c r="J620" t="s">
        <v>166</v>
      </c>
      <c r="K620" t="s">
        <v>77</v>
      </c>
      <c r="L620" t="s">
        <v>32</v>
      </c>
      <c r="M620" t="s">
        <v>118</v>
      </c>
      <c r="N620" s="2">
        <v>45969</v>
      </c>
      <c r="P620">
        <v>12</v>
      </c>
      <c r="Q620">
        <v>18.95</v>
      </c>
      <c r="R620">
        <v>25.58</v>
      </c>
      <c r="S620">
        <v>0</v>
      </c>
      <c r="T620">
        <v>306.95999999999998</v>
      </c>
      <c r="U620" t="s">
        <v>87</v>
      </c>
      <c r="V620">
        <v>227.4</v>
      </c>
      <c r="W620">
        <v>79.56</v>
      </c>
    </row>
    <row r="621" spans="1:23" x14ac:dyDescent="0.25">
      <c r="A621" t="s">
        <v>1564</v>
      </c>
      <c r="B621" s="2" t="s">
        <v>147</v>
      </c>
      <c r="C621" s="2">
        <f>DATEVALUE(tblPivotSource[[#This Row],[OrderDate]])</f>
        <v>45381</v>
      </c>
      <c r="D621" t="s">
        <v>441</v>
      </c>
      <c r="E621" t="s">
        <v>442</v>
      </c>
      <c r="F621" t="s">
        <v>26</v>
      </c>
      <c r="G621" t="s">
        <v>27</v>
      </c>
      <c r="H621" t="s">
        <v>28</v>
      </c>
      <c r="I621" t="s">
        <v>83</v>
      </c>
      <c r="J621" t="s">
        <v>319</v>
      </c>
      <c r="K621" t="s">
        <v>52</v>
      </c>
      <c r="L621" t="s">
        <v>93</v>
      </c>
      <c r="M621" t="s">
        <v>118</v>
      </c>
      <c r="N621" s="2">
        <v>45388</v>
      </c>
      <c r="O621" s="2">
        <v>45390</v>
      </c>
      <c r="P621">
        <v>5</v>
      </c>
      <c r="Q621">
        <v>8.5399999999999991</v>
      </c>
      <c r="R621">
        <v>10.67</v>
      </c>
      <c r="S621">
        <v>0.05</v>
      </c>
      <c r="T621">
        <v>50.68</v>
      </c>
      <c r="U621" t="s">
        <v>94</v>
      </c>
      <c r="V621">
        <v>42.7</v>
      </c>
      <c r="W621">
        <v>7.98</v>
      </c>
    </row>
    <row r="622" spans="1:23" x14ac:dyDescent="0.25">
      <c r="A622" t="s">
        <v>1565</v>
      </c>
      <c r="B622" s="2" t="s">
        <v>1566</v>
      </c>
      <c r="C622" s="2">
        <f>DATEVALUE(tblPivotSource[[#This Row],[OrderDate]])</f>
        <v>45538</v>
      </c>
      <c r="D622" t="s">
        <v>530</v>
      </c>
      <c r="E622" t="s">
        <v>531</v>
      </c>
      <c r="F622" t="s">
        <v>39</v>
      </c>
      <c r="G622" t="s">
        <v>68</v>
      </c>
      <c r="H622" t="s">
        <v>29</v>
      </c>
      <c r="I622" t="s">
        <v>40</v>
      </c>
      <c r="J622" t="s">
        <v>166</v>
      </c>
      <c r="K622" t="s">
        <v>52</v>
      </c>
      <c r="L622" t="s">
        <v>32</v>
      </c>
      <c r="M622" t="s">
        <v>86</v>
      </c>
      <c r="N622" s="2">
        <v>45545</v>
      </c>
      <c r="P622">
        <v>3</v>
      </c>
      <c r="Q622">
        <v>18.95</v>
      </c>
      <c r="R622">
        <v>25.58</v>
      </c>
      <c r="S622">
        <v>0.15</v>
      </c>
      <c r="T622">
        <v>65.23</v>
      </c>
      <c r="U622" t="s">
        <v>112</v>
      </c>
      <c r="V622">
        <v>56.85</v>
      </c>
      <c r="W622">
        <v>8.3800000000000008</v>
      </c>
    </row>
    <row r="623" spans="1:23" x14ac:dyDescent="0.25">
      <c r="A623" t="s">
        <v>1567</v>
      </c>
      <c r="B623" s="2" t="s">
        <v>1568</v>
      </c>
      <c r="C623" s="2">
        <f>DATEVALUE(tblPivotSource[[#This Row],[OrderDate]])</f>
        <v>45456</v>
      </c>
      <c r="D623" t="s">
        <v>202</v>
      </c>
      <c r="E623" t="s">
        <v>203</v>
      </c>
      <c r="F623" t="s">
        <v>188</v>
      </c>
      <c r="G623" t="s">
        <v>68</v>
      </c>
      <c r="H623" t="s">
        <v>50</v>
      </c>
      <c r="I623" t="s">
        <v>29</v>
      </c>
      <c r="J623" t="s">
        <v>123</v>
      </c>
      <c r="K623" t="s">
        <v>52</v>
      </c>
      <c r="L623" t="s">
        <v>53</v>
      </c>
      <c r="M623" t="s">
        <v>118</v>
      </c>
      <c r="N623" s="2">
        <v>45463</v>
      </c>
      <c r="O623" s="2">
        <v>45465</v>
      </c>
      <c r="P623">
        <v>2</v>
      </c>
      <c r="Q623">
        <v>20.79</v>
      </c>
      <c r="R623">
        <v>28.07</v>
      </c>
      <c r="S623">
        <v>0.15</v>
      </c>
      <c r="T623">
        <v>47.72</v>
      </c>
      <c r="U623" t="s">
        <v>183</v>
      </c>
      <c r="V623">
        <v>41.58</v>
      </c>
      <c r="W623">
        <v>6.14</v>
      </c>
    </row>
    <row r="624" spans="1:23" x14ac:dyDescent="0.25">
      <c r="A624" t="s">
        <v>1569</v>
      </c>
      <c r="B624" s="2" t="s">
        <v>406</v>
      </c>
      <c r="C624" s="2">
        <f>DATEVALUE(tblPivotSource[[#This Row],[OrderDate]])</f>
        <v>45940</v>
      </c>
      <c r="D624" t="s">
        <v>1570</v>
      </c>
      <c r="E624" t="s">
        <v>385</v>
      </c>
      <c r="F624" t="s">
        <v>188</v>
      </c>
      <c r="G624" t="s">
        <v>68</v>
      </c>
      <c r="H624" t="s">
        <v>40</v>
      </c>
      <c r="I624" t="s">
        <v>129</v>
      </c>
      <c r="J624" t="s">
        <v>763</v>
      </c>
      <c r="K624" t="s">
        <v>31</v>
      </c>
      <c r="L624" t="s">
        <v>93</v>
      </c>
      <c r="M624" t="s">
        <v>118</v>
      </c>
      <c r="N624" s="2">
        <v>45954</v>
      </c>
      <c r="O624" s="2">
        <v>45947</v>
      </c>
      <c r="P624">
        <v>3</v>
      </c>
      <c r="Q624">
        <v>18.45</v>
      </c>
      <c r="R624">
        <v>25.83</v>
      </c>
      <c r="S624">
        <v>0.15</v>
      </c>
      <c r="T624">
        <v>65.87</v>
      </c>
      <c r="U624" t="s">
        <v>516</v>
      </c>
      <c r="V624">
        <v>55.35</v>
      </c>
      <c r="W624">
        <v>10.52</v>
      </c>
    </row>
    <row r="625" spans="1:23" x14ac:dyDescent="0.25">
      <c r="A625" t="s">
        <v>1571</v>
      </c>
      <c r="B625" s="2" t="s">
        <v>1239</v>
      </c>
      <c r="C625" s="2">
        <f>DATEVALUE(tblPivotSource[[#This Row],[OrderDate]])</f>
        <v>46026</v>
      </c>
      <c r="D625" t="s">
        <v>262</v>
      </c>
      <c r="E625" t="s">
        <v>259</v>
      </c>
      <c r="F625" t="s">
        <v>49</v>
      </c>
      <c r="G625" t="s">
        <v>27</v>
      </c>
      <c r="H625" t="s">
        <v>29</v>
      </c>
      <c r="I625" t="s">
        <v>61</v>
      </c>
      <c r="J625" t="s">
        <v>936</v>
      </c>
      <c r="K625" t="s">
        <v>31</v>
      </c>
      <c r="L625" t="s">
        <v>53</v>
      </c>
      <c r="M625" t="s">
        <v>33</v>
      </c>
      <c r="N625" s="2">
        <v>46040</v>
      </c>
      <c r="O625" s="2">
        <v>46028</v>
      </c>
      <c r="P625">
        <v>2</v>
      </c>
      <c r="Q625">
        <v>28.87</v>
      </c>
      <c r="R625">
        <v>40.42</v>
      </c>
      <c r="S625">
        <v>0</v>
      </c>
      <c r="T625">
        <v>80.84</v>
      </c>
      <c r="U625" t="s">
        <v>358</v>
      </c>
      <c r="V625">
        <v>57.74</v>
      </c>
      <c r="W625">
        <v>23.1</v>
      </c>
    </row>
    <row r="626" spans="1:23" x14ac:dyDescent="0.25">
      <c r="A626" t="s">
        <v>1572</v>
      </c>
      <c r="B626" s="2" t="s">
        <v>314</v>
      </c>
      <c r="C626" s="2">
        <f>DATEVALUE(tblPivotSource[[#This Row],[OrderDate]])</f>
        <v>45589</v>
      </c>
      <c r="D626" t="s">
        <v>344</v>
      </c>
      <c r="E626" t="s">
        <v>345</v>
      </c>
      <c r="F626" t="s">
        <v>67</v>
      </c>
      <c r="G626" t="s">
        <v>27</v>
      </c>
      <c r="H626" t="s">
        <v>50</v>
      </c>
      <c r="I626" t="s">
        <v>41</v>
      </c>
      <c r="J626" t="s">
        <v>667</v>
      </c>
      <c r="K626" t="s">
        <v>52</v>
      </c>
      <c r="L626" t="s">
        <v>43</v>
      </c>
      <c r="M626" t="s">
        <v>118</v>
      </c>
      <c r="N626" s="2">
        <v>45596</v>
      </c>
      <c r="P626">
        <v>3</v>
      </c>
      <c r="Q626">
        <v>25.88</v>
      </c>
      <c r="R626">
        <v>36.229999999999997</v>
      </c>
      <c r="S626">
        <v>0.1</v>
      </c>
      <c r="T626">
        <v>97.82</v>
      </c>
      <c r="U626" t="s">
        <v>78</v>
      </c>
      <c r="V626">
        <v>77.64</v>
      </c>
      <c r="W626">
        <v>20.18</v>
      </c>
    </row>
    <row r="627" spans="1:23" x14ac:dyDescent="0.25">
      <c r="A627" t="s">
        <v>1573</v>
      </c>
      <c r="B627" s="2" t="s">
        <v>951</v>
      </c>
      <c r="C627" s="2">
        <f>DATEVALUE(tblPivotSource[[#This Row],[OrderDate]])</f>
        <v>45422</v>
      </c>
      <c r="D627" t="s">
        <v>444</v>
      </c>
      <c r="E627" t="s">
        <v>445</v>
      </c>
      <c r="F627" t="s">
        <v>26</v>
      </c>
      <c r="G627" t="s">
        <v>68</v>
      </c>
      <c r="H627" t="s">
        <v>29</v>
      </c>
      <c r="I627" t="s">
        <v>40</v>
      </c>
      <c r="J627" t="s">
        <v>781</v>
      </c>
      <c r="K627" t="s">
        <v>52</v>
      </c>
      <c r="L627" t="s">
        <v>53</v>
      </c>
      <c r="M627" t="s">
        <v>33</v>
      </c>
      <c r="N627" s="2">
        <v>45429</v>
      </c>
      <c r="O627" s="2">
        <v>45428</v>
      </c>
      <c r="P627">
        <v>5</v>
      </c>
      <c r="Q627">
        <v>24.18</v>
      </c>
      <c r="R627">
        <v>33.85</v>
      </c>
      <c r="S627">
        <v>0.05</v>
      </c>
      <c r="T627">
        <v>160.79</v>
      </c>
      <c r="U627" t="s">
        <v>167</v>
      </c>
      <c r="V627">
        <v>120.9</v>
      </c>
      <c r="W627">
        <v>39.89</v>
      </c>
    </row>
    <row r="628" spans="1:23" x14ac:dyDescent="0.25">
      <c r="A628" t="s">
        <v>1574</v>
      </c>
      <c r="B628" s="2" t="s">
        <v>1575</v>
      </c>
      <c r="C628" s="2">
        <f>DATEVALUE(tblPivotSource[[#This Row],[OrderDate]])</f>
        <v>45665</v>
      </c>
      <c r="D628" t="s">
        <v>434</v>
      </c>
      <c r="E628" t="s">
        <v>435</v>
      </c>
      <c r="F628" t="s">
        <v>49</v>
      </c>
      <c r="G628" t="s">
        <v>60</v>
      </c>
      <c r="H628" t="s">
        <v>40</v>
      </c>
      <c r="I628" t="s">
        <v>83</v>
      </c>
      <c r="J628" t="s">
        <v>1576</v>
      </c>
      <c r="K628" t="s">
        <v>52</v>
      </c>
      <c r="L628" t="s">
        <v>43</v>
      </c>
      <c r="M628" t="s">
        <v>86</v>
      </c>
      <c r="N628" s="2">
        <v>45672</v>
      </c>
      <c r="P628">
        <v>12</v>
      </c>
      <c r="Q628">
        <v>29.86</v>
      </c>
      <c r="R628">
        <v>38.82</v>
      </c>
      <c r="S628">
        <v>0</v>
      </c>
      <c r="T628">
        <v>465.84</v>
      </c>
      <c r="U628" t="s">
        <v>183</v>
      </c>
      <c r="V628">
        <v>358.32</v>
      </c>
      <c r="W628">
        <v>107.52</v>
      </c>
    </row>
    <row r="629" spans="1:23" x14ac:dyDescent="0.25">
      <c r="A629" t="s">
        <v>1577</v>
      </c>
      <c r="B629" s="2" t="s">
        <v>1578</v>
      </c>
      <c r="C629" s="2">
        <f>DATEVALUE(tblPivotSource[[#This Row],[OrderDate]])</f>
        <v>45595</v>
      </c>
      <c r="D629" t="s">
        <v>1180</v>
      </c>
      <c r="E629" t="s">
        <v>1181</v>
      </c>
      <c r="F629" t="s">
        <v>49</v>
      </c>
      <c r="G629" t="s">
        <v>27</v>
      </c>
      <c r="H629" t="s">
        <v>40</v>
      </c>
      <c r="I629" t="s">
        <v>83</v>
      </c>
      <c r="J629" t="s">
        <v>111</v>
      </c>
      <c r="K629" t="s">
        <v>52</v>
      </c>
      <c r="L629" t="s">
        <v>32</v>
      </c>
      <c r="M629" t="s">
        <v>118</v>
      </c>
      <c r="N629" s="2">
        <v>45602</v>
      </c>
      <c r="P629">
        <v>1</v>
      </c>
      <c r="Q629">
        <v>23.02</v>
      </c>
      <c r="R629">
        <v>28.77</v>
      </c>
      <c r="S629">
        <v>0.1</v>
      </c>
      <c r="T629">
        <v>25.89</v>
      </c>
      <c r="U629" t="s">
        <v>516</v>
      </c>
      <c r="V629">
        <v>23.02</v>
      </c>
      <c r="W629">
        <v>2.87</v>
      </c>
    </row>
    <row r="630" spans="1:23" x14ac:dyDescent="0.25">
      <c r="A630" t="s">
        <v>1579</v>
      </c>
      <c r="B630" s="2" t="s">
        <v>1580</v>
      </c>
      <c r="C630" s="2">
        <f>DATEVALUE(tblPivotSource[[#This Row],[OrderDate]])</f>
        <v>45608</v>
      </c>
      <c r="D630" t="s">
        <v>840</v>
      </c>
      <c r="E630" t="s">
        <v>841</v>
      </c>
      <c r="F630" t="s">
        <v>67</v>
      </c>
      <c r="G630" t="s">
        <v>68</v>
      </c>
      <c r="H630" t="s">
        <v>50</v>
      </c>
      <c r="I630" t="s">
        <v>28</v>
      </c>
      <c r="J630" t="s">
        <v>660</v>
      </c>
      <c r="K630" t="s">
        <v>31</v>
      </c>
      <c r="L630" t="s">
        <v>53</v>
      </c>
      <c r="M630" t="s">
        <v>33</v>
      </c>
      <c r="N630" s="2">
        <v>45622</v>
      </c>
      <c r="O630" s="2">
        <v>45615</v>
      </c>
      <c r="P630">
        <v>2</v>
      </c>
      <c r="Q630">
        <v>12.9</v>
      </c>
      <c r="R630">
        <v>18.7</v>
      </c>
      <c r="S630">
        <v>0.05</v>
      </c>
      <c r="T630">
        <v>35.53</v>
      </c>
      <c r="U630" t="s">
        <v>140</v>
      </c>
      <c r="V630">
        <v>25.8</v>
      </c>
      <c r="W630">
        <v>9.73</v>
      </c>
    </row>
    <row r="631" spans="1:23" x14ac:dyDescent="0.25">
      <c r="A631" t="s">
        <v>1581</v>
      </c>
      <c r="B631" s="2" t="s">
        <v>73</v>
      </c>
      <c r="C631" s="2">
        <f>DATEVALUE(tblPivotSource[[#This Row],[OrderDate]])</f>
        <v>45352</v>
      </c>
      <c r="D631" t="s">
        <v>642</v>
      </c>
      <c r="E631" t="s">
        <v>144</v>
      </c>
      <c r="F631" t="s">
        <v>188</v>
      </c>
      <c r="G631" t="s">
        <v>60</v>
      </c>
      <c r="H631" t="s">
        <v>29</v>
      </c>
      <c r="I631" t="s">
        <v>40</v>
      </c>
      <c r="J631" t="s">
        <v>561</v>
      </c>
      <c r="K631" t="s">
        <v>31</v>
      </c>
      <c r="L631" t="s">
        <v>93</v>
      </c>
      <c r="M631" t="s">
        <v>33</v>
      </c>
      <c r="N631" s="2">
        <v>45366</v>
      </c>
      <c r="O631" s="2">
        <v>45355</v>
      </c>
      <c r="P631">
        <v>2</v>
      </c>
      <c r="Q631">
        <v>28.32</v>
      </c>
      <c r="R631">
        <v>35.4</v>
      </c>
      <c r="S631">
        <v>0.15</v>
      </c>
      <c r="T631">
        <v>60.18</v>
      </c>
      <c r="U631" t="s">
        <v>100</v>
      </c>
      <c r="V631">
        <v>56.64</v>
      </c>
      <c r="W631">
        <v>3.54</v>
      </c>
    </row>
    <row r="632" spans="1:23" x14ac:dyDescent="0.25">
      <c r="A632" t="s">
        <v>1582</v>
      </c>
      <c r="B632" s="2" t="s">
        <v>542</v>
      </c>
      <c r="C632" s="2">
        <f>DATEVALUE(tblPivotSource[[#This Row],[OrderDate]])</f>
        <v>45791</v>
      </c>
      <c r="D632" t="s">
        <v>422</v>
      </c>
      <c r="E632" t="s">
        <v>423</v>
      </c>
      <c r="F632" t="s">
        <v>188</v>
      </c>
      <c r="G632" t="s">
        <v>27</v>
      </c>
      <c r="H632" t="s">
        <v>40</v>
      </c>
      <c r="I632" t="s">
        <v>28</v>
      </c>
      <c r="J632" t="s">
        <v>739</v>
      </c>
      <c r="K632" t="s">
        <v>31</v>
      </c>
      <c r="L632" t="s">
        <v>85</v>
      </c>
      <c r="M632" t="s">
        <v>86</v>
      </c>
      <c r="N632" s="2">
        <v>45805</v>
      </c>
      <c r="P632">
        <v>1</v>
      </c>
      <c r="Q632">
        <v>21.67</v>
      </c>
      <c r="R632">
        <v>28.17</v>
      </c>
      <c r="S632">
        <v>0</v>
      </c>
      <c r="T632">
        <v>28.17</v>
      </c>
      <c r="U632" t="s">
        <v>167</v>
      </c>
      <c r="V632">
        <v>21.67</v>
      </c>
      <c r="W632">
        <v>6.5</v>
      </c>
    </row>
    <row r="633" spans="1:23" x14ac:dyDescent="0.25">
      <c r="A633" t="s">
        <v>1583</v>
      </c>
      <c r="B633" s="2" t="s">
        <v>1098</v>
      </c>
      <c r="C633" s="2">
        <f>DATEVALUE(tblPivotSource[[#This Row],[OrderDate]])</f>
        <v>45986</v>
      </c>
      <c r="D633" t="s">
        <v>466</v>
      </c>
      <c r="E633" t="s">
        <v>25</v>
      </c>
      <c r="F633" t="s">
        <v>188</v>
      </c>
      <c r="G633" t="s">
        <v>60</v>
      </c>
      <c r="H633" t="s">
        <v>50</v>
      </c>
      <c r="I633" t="s">
        <v>29</v>
      </c>
      <c r="J633" t="s">
        <v>475</v>
      </c>
      <c r="K633" t="s">
        <v>77</v>
      </c>
      <c r="L633" t="s">
        <v>53</v>
      </c>
      <c r="M633" t="s">
        <v>54</v>
      </c>
      <c r="N633" s="2">
        <v>45989</v>
      </c>
      <c r="O633" s="2">
        <v>45995</v>
      </c>
      <c r="P633">
        <v>5</v>
      </c>
      <c r="Q633">
        <v>9.5</v>
      </c>
      <c r="R633">
        <v>12.83</v>
      </c>
      <c r="S633">
        <v>0.15</v>
      </c>
      <c r="T633">
        <v>54.53</v>
      </c>
      <c r="U633" t="s">
        <v>287</v>
      </c>
      <c r="V633">
        <v>47.5</v>
      </c>
      <c r="W633">
        <v>7.03</v>
      </c>
    </row>
    <row r="634" spans="1:23" x14ac:dyDescent="0.25">
      <c r="A634" t="s">
        <v>1584</v>
      </c>
      <c r="B634" s="2" t="s">
        <v>506</v>
      </c>
      <c r="C634" s="2">
        <f>DATEVALUE(tblPivotSource[[#This Row],[OrderDate]])</f>
        <v>45695</v>
      </c>
      <c r="D634" t="s">
        <v>455</v>
      </c>
      <c r="E634" t="s">
        <v>456</v>
      </c>
      <c r="F634" t="s">
        <v>128</v>
      </c>
      <c r="G634" t="s">
        <v>27</v>
      </c>
      <c r="H634" t="s">
        <v>29</v>
      </c>
      <c r="I634" t="s">
        <v>29</v>
      </c>
      <c r="J634" t="s">
        <v>438</v>
      </c>
      <c r="K634" t="s">
        <v>52</v>
      </c>
      <c r="L634" t="s">
        <v>53</v>
      </c>
      <c r="M634" t="s">
        <v>54</v>
      </c>
      <c r="N634" s="2">
        <v>45702</v>
      </c>
      <c r="O634" s="2">
        <v>45698</v>
      </c>
      <c r="P634">
        <v>2</v>
      </c>
      <c r="Q634">
        <v>55.3</v>
      </c>
      <c r="R634">
        <v>74.66</v>
      </c>
      <c r="S634">
        <v>0.05</v>
      </c>
      <c r="T634">
        <v>141.85</v>
      </c>
      <c r="U634" t="s">
        <v>156</v>
      </c>
      <c r="V634">
        <v>110.6</v>
      </c>
      <c r="W634">
        <v>31.25</v>
      </c>
    </row>
    <row r="635" spans="1:23" x14ac:dyDescent="0.25">
      <c r="A635" t="s">
        <v>1585</v>
      </c>
      <c r="B635" s="2" t="s">
        <v>590</v>
      </c>
      <c r="C635" s="2">
        <f>DATEVALUE(tblPivotSource[[#This Row],[OrderDate]])</f>
        <v>45883</v>
      </c>
      <c r="D635" t="s">
        <v>696</v>
      </c>
      <c r="E635" t="s">
        <v>697</v>
      </c>
      <c r="F635" t="s">
        <v>49</v>
      </c>
      <c r="G635" t="s">
        <v>60</v>
      </c>
      <c r="H635" t="s">
        <v>40</v>
      </c>
      <c r="I635" t="s">
        <v>61</v>
      </c>
      <c r="J635" t="s">
        <v>616</v>
      </c>
      <c r="K635" t="s">
        <v>31</v>
      </c>
      <c r="L635" t="s">
        <v>43</v>
      </c>
      <c r="M635" t="s">
        <v>33</v>
      </c>
      <c r="N635" s="2">
        <v>45897</v>
      </c>
      <c r="P635">
        <v>1</v>
      </c>
      <c r="Q635">
        <v>15.73</v>
      </c>
      <c r="R635">
        <v>19.66</v>
      </c>
      <c r="S635">
        <v>0.15</v>
      </c>
      <c r="T635">
        <v>16.71</v>
      </c>
      <c r="U635" t="s">
        <v>156</v>
      </c>
      <c r="V635">
        <v>15.73</v>
      </c>
      <c r="W635">
        <v>0.98</v>
      </c>
    </row>
    <row r="636" spans="1:23" x14ac:dyDescent="0.25">
      <c r="A636" t="s">
        <v>1586</v>
      </c>
      <c r="B636" s="2" t="s">
        <v>1587</v>
      </c>
      <c r="C636" s="2">
        <f>DATEVALUE(tblPivotSource[[#This Row],[OrderDate]])</f>
        <v>45301</v>
      </c>
      <c r="D636" t="s">
        <v>276</v>
      </c>
      <c r="E636" t="s">
        <v>277</v>
      </c>
      <c r="F636" t="s">
        <v>188</v>
      </c>
      <c r="G636" t="s">
        <v>68</v>
      </c>
      <c r="H636" t="s">
        <v>40</v>
      </c>
      <c r="I636" t="s">
        <v>69</v>
      </c>
      <c r="J636" t="s">
        <v>372</v>
      </c>
      <c r="K636" t="s">
        <v>52</v>
      </c>
      <c r="L636" t="s">
        <v>85</v>
      </c>
      <c r="M636" t="s">
        <v>33</v>
      </c>
      <c r="N636" s="2">
        <v>45308</v>
      </c>
      <c r="P636">
        <v>20</v>
      </c>
      <c r="Q636">
        <v>29.39</v>
      </c>
      <c r="R636">
        <v>39.68</v>
      </c>
      <c r="S636">
        <v>0.05</v>
      </c>
      <c r="T636">
        <v>753.92</v>
      </c>
      <c r="U636" t="s">
        <v>167</v>
      </c>
      <c r="V636">
        <v>587.79999999999995</v>
      </c>
      <c r="W636">
        <v>166.12</v>
      </c>
    </row>
    <row r="637" spans="1:23" x14ac:dyDescent="0.25">
      <c r="A637" t="s">
        <v>1588</v>
      </c>
      <c r="B637" s="2" t="s">
        <v>969</v>
      </c>
      <c r="C637" s="2">
        <f>DATEVALUE(tblPivotSource[[#This Row],[OrderDate]])</f>
        <v>45987</v>
      </c>
      <c r="D637" t="s">
        <v>299</v>
      </c>
      <c r="E637" t="s">
        <v>38</v>
      </c>
      <c r="F637" t="s">
        <v>67</v>
      </c>
      <c r="G637" t="s">
        <v>68</v>
      </c>
      <c r="H637" t="s">
        <v>50</v>
      </c>
      <c r="I637" t="s">
        <v>83</v>
      </c>
      <c r="J637" t="s">
        <v>525</v>
      </c>
      <c r="K637" t="s">
        <v>52</v>
      </c>
      <c r="L637" t="s">
        <v>93</v>
      </c>
      <c r="M637" t="s">
        <v>118</v>
      </c>
      <c r="N637" s="2">
        <v>45994</v>
      </c>
      <c r="O637" s="2">
        <v>45993</v>
      </c>
      <c r="P637">
        <v>10</v>
      </c>
      <c r="Q637">
        <v>20.49</v>
      </c>
      <c r="R637">
        <v>29.71</v>
      </c>
      <c r="S637">
        <v>0.1</v>
      </c>
      <c r="T637">
        <v>267.39</v>
      </c>
      <c r="U637" t="s">
        <v>156</v>
      </c>
      <c r="V637">
        <v>204.9</v>
      </c>
      <c r="W637">
        <v>62.49</v>
      </c>
    </row>
    <row r="638" spans="1:23" x14ac:dyDescent="0.25">
      <c r="A638" t="s">
        <v>1589</v>
      </c>
      <c r="B638" s="2" t="s">
        <v>1590</v>
      </c>
      <c r="C638" s="2">
        <f>DATEVALUE(tblPivotSource[[#This Row],[OrderDate]])</f>
        <v>45899</v>
      </c>
      <c r="D638" t="s">
        <v>726</v>
      </c>
      <c r="E638" t="s">
        <v>127</v>
      </c>
      <c r="F638" t="s">
        <v>49</v>
      </c>
      <c r="G638" t="s">
        <v>68</v>
      </c>
      <c r="H638" t="s">
        <v>29</v>
      </c>
      <c r="I638" t="s">
        <v>129</v>
      </c>
      <c r="J638" t="s">
        <v>1047</v>
      </c>
      <c r="K638" t="s">
        <v>52</v>
      </c>
      <c r="L638" t="s">
        <v>32</v>
      </c>
      <c r="M638" t="s">
        <v>86</v>
      </c>
      <c r="N638" s="2">
        <v>45906</v>
      </c>
      <c r="P638">
        <v>12</v>
      </c>
      <c r="Q638">
        <v>29.32</v>
      </c>
      <c r="R638">
        <v>36.65</v>
      </c>
      <c r="S638">
        <v>0.05</v>
      </c>
      <c r="T638">
        <v>417.81</v>
      </c>
      <c r="U638" t="s">
        <v>140</v>
      </c>
      <c r="V638">
        <v>351.84</v>
      </c>
      <c r="W638">
        <v>65.97</v>
      </c>
    </row>
    <row r="639" spans="1:23" x14ac:dyDescent="0.25">
      <c r="A639" t="s">
        <v>1591</v>
      </c>
      <c r="B639" s="2" t="s">
        <v>1198</v>
      </c>
      <c r="C639" s="2">
        <f>DATEVALUE(tblPivotSource[[#This Row],[OrderDate]])</f>
        <v>45996</v>
      </c>
      <c r="D639" t="s">
        <v>90</v>
      </c>
      <c r="E639" t="s">
        <v>91</v>
      </c>
      <c r="F639" t="s">
        <v>49</v>
      </c>
      <c r="G639" t="s">
        <v>60</v>
      </c>
      <c r="H639" t="s">
        <v>29</v>
      </c>
      <c r="I639" t="s">
        <v>83</v>
      </c>
      <c r="J639" t="s">
        <v>319</v>
      </c>
      <c r="K639" t="s">
        <v>31</v>
      </c>
      <c r="L639" t="s">
        <v>85</v>
      </c>
      <c r="M639" t="s">
        <v>118</v>
      </c>
      <c r="N639" s="2">
        <v>46010</v>
      </c>
      <c r="P639">
        <v>20</v>
      </c>
      <c r="Q639">
        <v>8.5399999999999991</v>
      </c>
      <c r="R639">
        <v>10.67</v>
      </c>
      <c r="S639">
        <v>0.05</v>
      </c>
      <c r="T639">
        <v>202.73</v>
      </c>
      <c r="U639" t="s">
        <v>156</v>
      </c>
      <c r="V639">
        <v>170.8</v>
      </c>
      <c r="W639">
        <v>31.93</v>
      </c>
    </row>
    <row r="640" spans="1:23" x14ac:dyDescent="0.25">
      <c r="A640" t="s">
        <v>1592</v>
      </c>
      <c r="B640" s="2" t="s">
        <v>1006</v>
      </c>
      <c r="C640" s="2">
        <f>DATEVALUE(tblPivotSource[[#This Row],[OrderDate]])</f>
        <v>45683</v>
      </c>
      <c r="D640" t="s">
        <v>735</v>
      </c>
      <c r="E640" t="s">
        <v>176</v>
      </c>
      <c r="F640" t="s">
        <v>49</v>
      </c>
      <c r="G640" t="s">
        <v>68</v>
      </c>
      <c r="H640" t="s">
        <v>50</v>
      </c>
      <c r="I640" t="s">
        <v>61</v>
      </c>
      <c r="J640" t="s">
        <v>742</v>
      </c>
      <c r="K640" t="s">
        <v>77</v>
      </c>
      <c r="L640" t="s">
        <v>32</v>
      </c>
      <c r="M640" t="s">
        <v>118</v>
      </c>
      <c r="N640" s="2">
        <v>45686</v>
      </c>
      <c r="P640">
        <v>3</v>
      </c>
      <c r="Q640">
        <v>46</v>
      </c>
      <c r="R640">
        <v>62.1</v>
      </c>
      <c r="S640">
        <v>0.05</v>
      </c>
      <c r="T640">
        <v>176.99</v>
      </c>
      <c r="U640" t="s">
        <v>156</v>
      </c>
      <c r="V640">
        <v>138</v>
      </c>
      <c r="W640">
        <v>38.99</v>
      </c>
    </row>
    <row r="641" spans="1:23" x14ac:dyDescent="0.25">
      <c r="A641" t="s">
        <v>1593</v>
      </c>
      <c r="B641" s="2" t="s">
        <v>1594</v>
      </c>
      <c r="C641" s="2">
        <f>DATEVALUE(tblPivotSource[[#This Row],[OrderDate]])</f>
        <v>45976</v>
      </c>
      <c r="D641" t="s">
        <v>247</v>
      </c>
      <c r="E641" t="s">
        <v>248</v>
      </c>
      <c r="F641" t="s">
        <v>67</v>
      </c>
      <c r="G641" t="s">
        <v>60</v>
      </c>
      <c r="H641" t="s">
        <v>40</v>
      </c>
      <c r="I641" t="s">
        <v>83</v>
      </c>
      <c r="J641" t="s">
        <v>352</v>
      </c>
      <c r="K641" t="s">
        <v>31</v>
      </c>
      <c r="L641" t="s">
        <v>53</v>
      </c>
      <c r="M641" t="s">
        <v>118</v>
      </c>
      <c r="N641" s="2">
        <v>45990</v>
      </c>
      <c r="O641" s="2">
        <v>45983</v>
      </c>
      <c r="P641">
        <v>5</v>
      </c>
      <c r="Q641">
        <v>95.09</v>
      </c>
      <c r="R641">
        <v>133.13</v>
      </c>
      <c r="S641">
        <v>0.1</v>
      </c>
      <c r="T641">
        <v>599.09</v>
      </c>
      <c r="U641" t="s">
        <v>71</v>
      </c>
      <c r="V641">
        <v>475.45</v>
      </c>
      <c r="W641">
        <v>123.64</v>
      </c>
    </row>
    <row r="642" spans="1:23" x14ac:dyDescent="0.25">
      <c r="A642" t="s">
        <v>1595</v>
      </c>
      <c r="B642" s="2" t="s">
        <v>1596</v>
      </c>
      <c r="C642" s="2">
        <f>DATEVALUE(tblPivotSource[[#This Row],[OrderDate]])</f>
        <v>45787</v>
      </c>
      <c r="D642" t="s">
        <v>193</v>
      </c>
      <c r="E642" t="s">
        <v>194</v>
      </c>
      <c r="F642" t="s">
        <v>122</v>
      </c>
      <c r="G642" t="s">
        <v>68</v>
      </c>
      <c r="H642" t="s">
        <v>50</v>
      </c>
      <c r="I642" t="s">
        <v>83</v>
      </c>
      <c r="J642" t="s">
        <v>1576</v>
      </c>
      <c r="K642" t="s">
        <v>77</v>
      </c>
      <c r="L642" t="s">
        <v>43</v>
      </c>
      <c r="M642" t="s">
        <v>33</v>
      </c>
      <c r="N642" s="2">
        <v>45790</v>
      </c>
      <c r="P642">
        <v>1</v>
      </c>
      <c r="Q642">
        <v>29.86</v>
      </c>
      <c r="R642">
        <v>38.82</v>
      </c>
      <c r="S642">
        <v>0.05</v>
      </c>
      <c r="T642">
        <v>36.880000000000003</v>
      </c>
      <c r="U642" t="s">
        <v>338</v>
      </c>
      <c r="V642">
        <v>29.86</v>
      </c>
      <c r="W642">
        <v>7.02</v>
      </c>
    </row>
    <row r="643" spans="1:23" x14ac:dyDescent="0.25">
      <c r="A643" t="s">
        <v>1597</v>
      </c>
      <c r="B643" s="2" t="s">
        <v>64</v>
      </c>
      <c r="C643" s="2">
        <f>DATEVALUE(tblPivotSource[[#This Row],[OrderDate]])</f>
        <v>45312</v>
      </c>
      <c r="D643" t="s">
        <v>884</v>
      </c>
      <c r="E643" t="s">
        <v>860</v>
      </c>
      <c r="F643" t="s">
        <v>188</v>
      </c>
      <c r="H643" t="s">
        <v>40</v>
      </c>
      <c r="I643" t="s">
        <v>41</v>
      </c>
      <c r="J643" t="s">
        <v>92</v>
      </c>
      <c r="K643" t="s">
        <v>31</v>
      </c>
      <c r="L643" t="s">
        <v>53</v>
      </c>
      <c r="M643" t="s">
        <v>118</v>
      </c>
      <c r="N643" s="2">
        <v>45326</v>
      </c>
      <c r="O643" s="2">
        <v>45314</v>
      </c>
      <c r="P643">
        <v>10</v>
      </c>
      <c r="Q643">
        <v>10.97</v>
      </c>
      <c r="R643">
        <v>15.91</v>
      </c>
      <c r="S643">
        <v>0</v>
      </c>
      <c r="T643">
        <v>159.1</v>
      </c>
      <c r="U643" t="s">
        <v>94</v>
      </c>
      <c r="V643">
        <v>109.7</v>
      </c>
      <c r="W643">
        <v>49.4</v>
      </c>
    </row>
    <row r="644" spans="1:23" x14ac:dyDescent="0.25">
      <c r="A644" t="s">
        <v>1598</v>
      </c>
      <c r="B644" s="2" t="s">
        <v>1599</v>
      </c>
      <c r="C644" s="2">
        <f>DATEVALUE(tblPivotSource[[#This Row],[OrderDate]])</f>
        <v>45477</v>
      </c>
      <c r="D644" t="s">
        <v>115</v>
      </c>
      <c r="E644" t="s">
        <v>116</v>
      </c>
      <c r="F644" t="s">
        <v>39</v>
      </c>
      <c r="G644" t="s">
        <v>27</v>
      </c>
      <c r="H644" t="s">
        <v>50</v>
      </c>
      <c r="I644" t="s">
        <v>61</v>
      </c>
      <c r="J644" t="s">
        <v>742</v>
      </c>
      <c r="K644" t="s">
        <v>52</v>
      </c>
      <c r="L644" t="s">
        <v>43</v>
      </c>
      <c r="M644" t="s">
        <v>118</v>
      </c>
      <c r="N644" s="2">
        <v>45484</v>
      </c>
      <c r="P644">
        <v>10</v>
      </c>
      <c r="Q644">
        <v>46</v>
      </c>
      <c r="R644">
        <v>62.1</v>
      </c>
      <c r="S644">
        <v>0</v>
      </c>
      <c r="T644">
        <v>621</v>
      </c>
      <c r="U644" t="s">
        <v>55</v>
      </c>
      <c r="V644">
        <v>460</v>
      </c>
      <c r="W644">
        <v>161</v>
      </c>
    </row>
    <row r="645" spans="1:23" x14ac:dyDescent="0.25">
      <c r="A645" t="s">
        <v>1600</v>
      </c>
      <c r="B645" s="2" t="s">
        <v>1057</v>
      </c>
      <c r="C645" s="2">
        <f>DATEVALUE(tblPivotSource[[#This Row],[OrderDate]])</f>
        <v>45503</v>
      </c>
      <c r="D645" t="s">
        <v>341</v>
      </c>
      <c r="E645" t="s">
        <v>38</v>
      </c>
      <c r="F645" t="s">
        <v>67</v>
      </c>
      <c r="G645" t="s">
        <v>60</v>
      </c>
      <c r="H645" t="s">
        <v>40</v>
      </c>
      <c r="I645" t="s">
        <v>29</v>
      </c>
      <c r="J645" t="s">
        <v>1080</v>
      </c>
      <c r="K645" t="s">
        <v>31</v>
      </c>
      <c r="L645" t="s">
        <v>32</v>
      </c>
      <c r="M645" t="s">
        <v>118</v>
      </c>
      <c r="N645" s="2">
        <v>45517</v>
      </c>
      <c r="P645">
        <v>10</v>
      </c>
      <c r="Q645">
        <v>38.36</v>
      </c>
      <c r="R645">
        <v>53.7</v>
      </c>
      <c r="S645">
        <v>0.1</v>
      </c>
      <c r="T645">
        <v>483.3</v>
      </c>
      <c r="U645" t="s">
        <v>140</v>
      </c>
      <c r="V645">
        <v>383.6</v>
      </c>
      <c r="W645">
        <v>99.7</v>
      </c>
    </row>
    <row r="646" spans="1:23" x14ac:dyDescent="0.25">
      <c r="A646" t="s">
        <v>1601</v>
      </c>
      <c r="B646" s="2" t="s">
        <v>1602</v>
      </c>
      <c r="C646" s="2">
        <f>DATEVALUE(tblPivotSource[[#This Row],[OrderDate]])</f>
        <v>45664</v>
      </c>
      <c r="D646" t="s">
        <v>1071</v>
      </c>
      <c r="E646" t="s">
        <v>66</v>
      </c>
      <c r="F646" t="s">
        <v>122</v>
      </c>
      <c r="G646" t="s">
        <v>27</v>
      </c>
      <c r="H646" t="s">
        <v>28</v>
      </c>
      <c r="I646" t="s">
        <v>41</v>
      </c>
      <c r="J646" t="s">
        <v>92</v>
      </c>
      <c r="K646" t="s">
        <v>52</v>
      </c>
      <c r="L646" t="s">
        <v>43</v>
      </c>
      <c r="M646" t="s">
        <v>118</v>
      </c>
      <c r="N646" s="2">
        <v>45671</v>
      </c>
      <c r="P646">
        <v>1</v>
      </c>
      <c r="Q646">
        <v>10.97</v>
      </c>
      <c r="R646">
        <v>15.91</v>
      </c>
      <c r="S646">
        <v>0.1</v>
      </c>
      <c r="T646">
        <v>14.32</v>
      </c>
      <c r="U646" t="s">
        <v>140</v>
      </c>
      <c r="V646">
        <v>10.97</v>
      </c>
      <c r="W646">
        <v>3.35</v>
      </c>
    </row>
    <row r="647" spans="1:23" x14ac:dyDescent="0.25">
      <c r="A647" t="s">
        <v>1603</v>
      </c>
      <c r="B647" s="2" t="s">
        <v>1563</v>
      </c>
      <c r="C647" s="2">
        <f>DATEVALUE(tblPivotSource[[#This Row],[OrderDate]])</f>
        <v>45966</v>
      </c>
      <c r="D647" t="s">
        <v>696</v>
      </c>
      <c r="E647" t="s">
        <v>697</v>
      </c>
      <c r="F647" t="s">
        <v>39</v>
      </c>
      <c r="G647" t="s">
        <v>60</v>
      </c>
      <c r="H647" t="s">
        <v>40</v>
      </c>
      <c r="I647" t="s">
        <v>40</v>
      </c>
      <c r="J647" t="s">
        <v>996</v>
      </c>
      <c r="K647" t="s">
        <v>52</v>
      </c>
      <c r="L647" t="s">
        <v>53</v>
      </c>
      <c r="M647" t="s">
        <v>54</v>
      </c>
      <c r="N647" s="2">
        <v>45973</v>
      </c>
      <c r="O647" s="2">
        <v>45975</v>
      </c>
      <c r="P647">
        <v>12</v>
      </c>
      <c r="Q647">
        <v>27.34</v>
      </c>
      <c r="R647">
        <v>39.64</v>
      </c>
      <c r="S647">
        <v>0.1</v>
      </c>
      <c r="T647">
        <v>428.11</v>
      </c>
      <c r="U647" t="s">
        <v>34</v>
      </c>
      <c r="V647">
        <v>328.08</v>
      </c>
      <c r="W647">
        <v>100.03</v>
      </c>
    </row>
    <row r="648" spans="1:23" x14ac:dyDescent="0.25">
      <c r="A648" t="s">
        <v>1604</v>
      </c>
      <c r="B648" s="2" t="s">
        <v>114</v>
      </c>
      <c r="C648" s="2">
        <f>DATEVALUE(tblPivotSource[[#This Row],[OrderDate]])</f>
        <v>45506</v>
      </c>
      <c r="D648" t="s">
        <v>148</v>
      </c>
      <c r="E648" t="s">
        <v>149</v>
      </c>
      <c r="F648" t="s">
        <v>188</v>
      </c>
      <c r="H648" t="s">
        <v>50</v>
      </c>
      <c r="I648" t="s">
        <v>40</v>
      </c>
      <c r="J648" t="s">
        <v>996</v>
      </c>
      <c r="K648" t="s">
        <v>77</v>
      </c>
      <c r="L648" t="s">
        <v>32</v>
      </c>
      <c r="M648" t="s">
        <v>33</v>
      </c>
      <c r="N648" s="2">
        <v>45509</v>
      </c>
      <c r="P648">
        <v>2</v>
      </c>
      <c r="Q648">
        <v>27.34</v>
      </c>
      <c r="R648">
        <v>39.64</v>
      </c>
      <c r="S648">
        <v>0</v>
      </c>
      <c r="T648">
        <v>79.28</v>
      </c>
      <c r="U648" t="s">
        <v>263</v>
      </c>
      <c r="V648">
        <v>54.68</v>
      </c>
      <c r="W648">
        <v>24.6</v>
      </c>
    </row>
    <row r="649" spans="1:23" x14ac:dyDescent="0.25">
      <c r="A649" t="s">
        <v>1605</v>
      </c>
      <c r="B649" s="2" t="s">
        <v>1606</v>
      </c>
      <c r="C649" s="2">
        <f>DATEVALUE(tblPivotSource[[#This Row],[OrderDate]])</f>
        <v>45857</v>
      </c>
      <c r="D649" t="s">
        <v>954</v>
      </c>
      <c r="E649" t="s">
        <v>244</v>
      </c>
      <c r="F649" t="s">
        <v>128</v>
      </c>
      <c r="G649" t="s">
        <v>60</v>
      </c>
      <c r="H649" t="s">
        <v>50</v>
      </c>
      <c r="I649" t="s">
        <v>69</v>
      </c>
      <c r="J649" t="s">
        <v>70</v>
      </c>
      <c r="K649" t="s">
        <v>52</v>
      </c>
      <c r="L649" t="s">
        <v>43</v>
      </c>
      <c r="M649" t="s">
        <v>54</v>
      </c>
      <c r="N649" s="2">
        <v>45864</v>
      </c>
      <c r="P649">
        <v>10</v>
      </c>
      <c r="Q649">
        <v>28.96</v>
      </c>
      <c r="R649">
        <v>40.54</v>
      </c>
      <c r="S649">
        <v>0</v>
      </c>
      <c r="T649">
        <v>405.4</v>
      </c>
      <c r="U649" t="s">
        <v>250</v>
      </c>
      <c r="V649">
        <v>289.60000000000002</v>
      </c>
      <c r="W649">
        <v>115.8</v>
      </c>
    </row>
    <row r="650" spans="1:23" x14ac:dyDescent="0.25">
      <c r="A650" t="s">
        <v>1607</v>
      </c>
      <c r="B650" s="2" t="s">
        <v>1420</v>
      </c>
      <c r="C650" s="2">
        <f>DATEVALUE(tblPivotSource[[#This Row],[OrderDate]])</f>
        <v>45957</v>
      </c>
      <c r="D650" t="s">
        <v>611</v>
      </c>
      <c r="E650" t="s">
        <v>612</v>
      </c>
      <c r="F650" t="s">
        <v>122</v>
      </c>
      <c r="G650" t="s">
        <v>27</v>
      </c>
      <c r="H650" t="s">
        <v>50</v>
      </c>
      <c r="I650" t="s">
        <v>40</v>
      </c>
      <c r="J650" t="s">
        <v>172</v>
      </c>
      <c r="K650" t="s">
        <v>52</v>
      </c>
      <c r="L650" t="s">
        <v>43</v>
      </c>
      <c r="M650" t="s">
        <v>33</v>
      </c>
      <c r="N650" s="2">
        <v>45964</v>
      </c>
      <c r="P650">
        <v>12</v>
      </c>
      <c r="Q650">
        <v>25.46</v>
      </c>
      <c r="R650">
        <v>31.83</v>
      </c>
      <c r="S650">
        <v>0.1</v>
      </c>
      <c r="T650">
        <v>343.76</v>
      </c>
      <c r="U650" t="s">
        <v>287</v>
      </c>
      <c r="V650">
        <v>305.52</v>
      </c>
      <c r="W650">
        <v>38.24</v>
      </c>
    </row>
    <row r="651" spans="1:23" x14ac:dyDescent="0.25">
      <c r="A651" t="s">
        <v>1608</v>
      </c>
      <c r="B651" s="2" t="s">
        <v>489</v>
      </c>
      <c r="C651" s="2">
        <f>DATEVALUE(tblPivotSource[[#This Row],[OrderDate]])</f>
        <v>45364</v>
      </c>
      <c r="D651" t="s">
        <v>355</v>
      </c>
      <c r="E651" t="s">
        <v>356</v>
      </c>
      <c r="F651" t="s">
        <v>128</v>
      </c>
      <c r="G651" t="s">
        <v>60</v>
      </c>
      <c r="H651" t="s">
        <v>28</v>
      </c>
      <c r="I651" t="s">
        <v>83</v>
      </c>
      <c r="J651" t="s">
        <v>240</v>
      </c>
      <c r="K651" t="s">
        <v>52</v>
      </c>
      <c r="L651" t="s">
        <v>43</v>
      </c>
      <c r="M651" t="s">
        <v>54</v>
      </c>
      <c r="N651" s="2">
        <v>45371</v>
      </c>
      <c r="P651">
        <v>1</v>
      </c>
      <c r="Q651">
        <v>22.15</v>
      </c>
      <c r="R651">
        <v>31.01</v>
      </c>
      <c r="S651">
        <v>0.1</v>
      </c>
      <c r="T651">
        <v>27.91</v>
      </c>
      <c r="U651" t="s">
        <v>94</v>
      </c>
      <c r="V651">
        <v>22.15</v>
      </c>
      <c r="W651">
        <v>5.76</v>
      </c>
    </row>
    <row r="652" spans="1:23" x14ac:dyDescent="0.25">
      <c r="A652" t="s">
        <v>1609</v>
      </c>
      <c r="B652" s="2" t="s">
        <v>1299</v>
      </c>
      <c r="C652" s="2">
        <f>DATEVALUE(tblPivotSource[[#This Row],[OrderDate]])</f>
        <v>45955</v>
      </c>
      <c r="D652" t="s">
        <v>789</v>
      </c>
      <c r="E652" t="s">
        <v>623</v>
      </c>
      <c r="F652" t="s">
        <v>39</v>
      </c>
      <c r="G652" t="s">
        <v>27</v>
      </c>
      <c r="H652" t="s">
        <v>50</v>
      </c>
      <c r="I652" t="s">
        <v>129</v>
      </c>
      <c r="J652" t="s">
        <v>1551</v>
      </c>
      <c r="K652" t="s">
        <v>77</v>
      </c>
      <c r="L652" t="s">
        <v>85</v>
      </c>
      <c r="M652" t="s">
        <v>86</v>
      </c>
      <c r="N652" s="2">
        <v>45958</v>
      </c>
      <c r="P652">
        <v>5</v>
      </c>
      <c r="Q652">
        <v>23.55</v>
      </c>
      <c r="R652">
        <v>31.79</v>
      </c>
      <c r="S652">
        <v>0.05</v>
      </c>
      <c r="T652">
        <v>151</v>
      </c>
      <c r="U652" t="s">
        <v>112</v>
      </c>
      <c r="V652">
        <v>117.75</v>
      </c>
      <c r="W652">
        <v>33.25</v>
      </c>
    </row>
    <row r="653" spans="1:23" x14ac:dyDescent="0.25">
      <c r="A653" t="s">
        <v>1610</v>
      </c>
      <c r="B653" s="2" t="s">
        <v>1611</v>
      </c>
      <c r="C653" s="2">
        <f>DATEVALUE(tblPivotSource[[#This Row],[OrderDate]])</f>
        <v>45910</v>
      </c>
      <c r="D653" t="s">
        <v>556</v>
      </c>
      <c r="E653" t="s">
        <v>557</v>
      </c>
      <c r="F653" t="s">
        <v>128</v>
      </c>
      <c r="H653" t="s">
        <v>50</v>
      </c>
      <c r="I653" t="s">
        <v>28</v>
      </c>
      <c r="J653" t="s">
        <v>810</v>
      </c>
      <c r="K653" t="s">
        <v>77</v>
      </c>
      <c r="L653" t="s">
        <v>53</v>
      </c>
      <c r="M653" t="s">
        <v>118</v>
      </c>
      <c r="N653" s="2">
        <v>45913</v>
      </c>
      <c r="O653" s="2">
        <v>45912</v>
      </c>
      <c r="P653">
        <v>5</v>
      </c>
      <c r="Q653">
        <v>29.93</v>
      </c>
      <c r="R653">
        <v>41.9</v>
      </c>
      <c r="S653">
        <v>0</v>
      </c>
      <c r="T653">
        <v>209.5</v>
      </c>
      <c r="U653" t="s">
        <v>156</v>
      </c>
      <c r="V653">
        <v>149.65</v>
      </c>
      <c r="W653">
        <v>59.85</v>
      </c>
    </row>
    <row r="654" spans="1:23" x14ac:dyDescent="0.25">
      <c r="A654" t="s">
        <v>1612</v>
      </c>
      <c r="B654" s="2" t="s">
        <v>1613</v>
      </c>
      <c r="C654" s="2">
        <f>DATEVALUE(tblPivotSource[[#This Row],[OrderDate]])</f>
        <v>45663</v>
      </c>
      <c r="D654" t="s">
        <v>223</v>
      </c>
      <c r="E654" t="s">
        <v>224</v>
      </c>
      <c r="F654" t="s">
        <v>128</v>
      </c>
      <c r="G654" t="s">
        <v>68</v>
      </c>
      <c r="H654" t="s">
        <v>50</v>
      </c>
      <c r="I654" t="s">
        <v>40</v>
      </c>
      <c r="J654" t="s">
        <v>99</v>
      </c>
      <c r="K654" t="s">
        <v>31</v>
      </c>
      <c r="L654" t="s">
        <v>43</v>
      </c>
      <c r="M654" t="s">
        <v>118</v>
      </c>
      <c r="N654" s="2">
        <v>45677</v>
      </c>
      <c r="P654">
        <v>3</v>
      </c>
      <c r="Q654">
        <v>26.96</v>
      </c>
      <c r="R654">
        <v>37.74</v>
      </c>
      <c r="S654">
        <v>0.05</v>
      </c>
      <c r="T654">
        <v>107.56</v>
      </c>
      <c r="U654" t="s">
        <v>44</v>
      </c>
      <c r="V654">
        <v>80.88</v>
      </c>
      <c r="W654">
        <v>26.68</v>
      </c>
    </row>
    <row r="655" spans="1:23" x14ac:dyDescent="0.25">
      <c r="A655" t="s">
        <v>1614</v>
      </c>
      <c r="B655" s="2" t="s">
        <v>1615</v>
      </c>
      <c r="C655" s="2">
        <f>DATEVALUE(tblPivotSource[[#This Row],[OrderDate]])</f>
        <v>45679</v>
      </c>
      <c r="D655" t="s">
        <v>407</v>
      </c>
      <c r="E655" t="s">
        <v>408</v>
      </c>
      <c r="F655" t="s">
        <v>39</v>
      </c>
      <c r="G655" t="s">
        <v>60</v>
      </c>
      <c r="H655" t="s">
        <v>40</v>
      </c>
      <c r="I655" t="s">
        <v>40</v>
      </c>
      <c r="J655" t="s">
        <v>561</v>
      </c>
      <c r="K655" t="s">
        <v>31</v>
      </c>
      <c r="L655" t="s">
        <v>53</v>
      </c>
      <c r="M655" t="s">
        <v>86</v>
      </c>
      <c r="N655" s="2">
        <v>45693</v>
      </c>
      <c r="O655" s="2">
        <v>45685</v>
      </c>
      <c r="P655">
        <v>5</v>
      </c>
      <c r="Q655">
        <v>28.32</v>
      </c>
      <c r="R655">
        <v>35.4</v>
      </c>
      <c r="S655">
        <v>0</v>
      </c>
      <c r="T655">
        <v>177</v>
      </c>
      <c r="U655" t="s">
        <v>190</v>
      </c>
      <c r="V655">
        <v>141.6</v>
      </c>
      <c r="W655">
        <v>35.4</v>
      </c>
    </row>
    <row r="656" spans="1:23" x14ac:dyDescent="0.25">
      <c r="A656" t="s">
        <v>1616</v>
      </c>
      <c r="B656" s="2" t="s">
        <v>1617</v>
      </c>
      <c r="C656" s="2">
        <f>DATEVALUE(tblPivotSource[[#This Row],[OrderDate]])</f>
        <v>46009</v>
      </c>
      <c r="D656" t="s">
        <v>238</v>
      </c>
      <c r="E656" t="s">
        <v>239</v>
      </c>
      <c r="F656" t="s">
        <v>26</v>
      </c>
      <c r="G656" t="s">
        <v>68</v>
      </c>
      <c r="H656" t="s">
        <v>50</v>
      </c>
      <c r="I656" t="s">
        <v>129</v>
      </c>
      <c r="J656" t="s">
        <v>987</v>
      </c>
      <c r="K656" t="s">
        <v>77</v>
      </c>
      <c r="L656" t="s">
        <v>32</v>
      </c>
      <c r="M656" t="s">
        <v>54</v>
      </c>
      <c r="N656" s="2">
        <v>46012</v>
      </c>
      <c r="P656">
        <v>2</v>
      </c>
      <c r="Q656">
        <v>43.25</v>
      </c>
      <c r="R656">
        <v>60.55</v>
      </c>
      <c r="S656">
        <v>0.05</v>
      </c>
      <c r="T656">
        <v>115.04</v>
      </c>
      <c r="U656" t="s">
        <v>71</v>
      </c>
      <c r="V656">
        <v>86.5</v>
      </c>
      <c r="W656">
        <v>28.54</v>
      </c>
    </row>
    <row r="657" spans="1:23" x14ac:dyDescent="0.25">
      <c r="A657" t="s">
        <v>1618</v>
      </c>
      <c r="B657" s="2" t="s">
        <v>1196</v>
      </c>
      <c r="C657" s="2">
        <f>DATEVALUE(tblPivotSource[[#This Row],[OrderDate]])</f>
        <v>45645</v>
      </c>
      <c r="D657" t="s">
        <v>170</v>
      </c>
      <c r="E657" t="s">
        <v>171</v>
      </c>
      <c r="F657" t="s">
        <v>26</v>
      </c>
      <c r="G657" t="s">
        <v>27</v>
      </c>
      <c r="H657" t="s">
        <v>29</v>
      </c>
      <c r="I657" t="s">
        <v>129</v>
      </c>
      <c r="J657" t="s">
        <v>763</v>
      </c>
      <c r="K657" t="s">
        <v>52</v>
      </c>
      <c r="L657" t="s">
        <v>53</v>
      </c>
      <c r="M657" t="s">
        <v>54</v>
      </c>
      <c r="N657" s="2">
        <v>45652</v>
      </c>
      <c r="O657" s="2">
        <v>45654</v>
      </c>
      <c r="P657">
        <v>2</v>
      </c>
      <c r="Q657">
        <v>18.45</v>
      </c>
      <c r="R657">
        <v>25.83</v>
      </c>
      <c r="S657">
        <v>0</v>
      </c>
      <c r="T657">
        <v>51.66</v>
      </c>
      <c r="U657" t="s">
        <v>94</v>
      </c>
      <c r="V657">
        <v>36.9</v>
      </c>
      <c r="W657">
        <v>14.76</v>
      </c>
    </row>
    <row r="658" spans="1:23" x14ac:dyDescent="0.25">
      <c r="A658" t="s">
        <v>1619</v>
      </c>
      <c r="B658" s="2" t="s">
        <v>1261</v>
      </c>
      <c r="C658" s="2">
        <f>DATEVALUE(tblPivotSource[[#This Row],[OrderDate]])</f>
        <v>46022</v>
      </c>
      <c r="D658" t="s">
        <v>757</v>
      </c>
      <c r="E658" t="s">
        <v>548</v>
      </c>
      <c r="F658" t="s">
        <v>39</v>
      </c>
      <c r="G658" t="s">
        <v>27</v>
      </c>
      <c r="H658" t="s">
        <v>50</v>
      </c>
      <c r="I658" t="s">
        <v>83</v>
      </c>
      <c r="J658" t="s">
        <v>212</v>
      </c>
      <c r="K658" t="s">
        <v>52</v>
      </c>
      <c r="L658" t="s">
        <v>43</v>
      </c>
      <c r="M658" t="s">
        <v>54</v>
      </c>
      <c r="N658" s="2">
        <v>46029</v>
      </c>
      <c r="P658">
        <v>2</v>
      </c>
      <c r="Q658">
        <v>36.82</v>
      </c>
      <c r="R658">
        <v>47.87</v>
      </c>
      <c r="S658">
        <v>0.15</v>
      </c>
      <c r="T658">
        <v>81.38</v>
      </c>
      <c r="U658" t="s">
        <v>44</v>
      </c>
      <c r="V658">
        <v>73.64</v>
      </c>
      <c r="W658">
        <v>7.74</v>
      </c>
    </row>
    <row r="659" spans="1:23" x14ac:dyDescent="0.25">
      <c r="A659" t="s">
        <v>1620</v>
      </c>
      <c r="B659" s="2" t="s">
        <v>1098</v>
      </c>
      <c r="C659" s="2">
        <f>DATEVALUE(tblPivotSource[[#This Row],[OrderDate]])</f>
        <v>45986</v>
      </c>
      <c r="D659" t="s">
        <v>361</v>
      </c>
      <c r="E659" t="s">
        <v>362</v>
      </c>
      <c r="F659" t="s">
        <v>49</v>
      </c>
      <c r="G659" t="s">
        <v>60</v>
      </c>
      <c r="H659" t="s">
        <v>40</v>
      </c>
      <c r="I659" t="s">
        <v>83</v>
      </c>
      <c r="J659" t="s">
        <v>255</v>
      </c>
      <c r="K659" t="s">
        <v>52</v>
      </c>
      <c r="L659" t="s">
        <v>43</v>
      </c>
      <c r="M659" t="s">
        <v>86</v>
      </c>
      <c r="N659" s="2">
        <v>45993</v>
      </c>
      <c r="P659">
        <v>5</v>
      </c>
      <c r="Q659">
        <v>19.47</v>
      </c>
      <c r="R659">
        <v>28.23</v>
      </c>
      <c r="S659">
        <v>0.1</v>
      </c>
      <c r="T659">
        <v>127.04</v>
      </c>
      <c r="U659" t="s">
        <v>140</v>
      </c>
      <c r="V659">
        <v>97.35</v>
      </c>
      <c r="W659">
        <v>29.69</v>
      </c>
    </row>
    <row r="660" spans="1:23" x14ac:dyDescent="0.25">
      <c r="A660" t="s">
        <v>1621</v>
      </c>
      <c r="B660" s="2" t="s">
        <v>1483</v>
      </c>
      <c r="C660" s="2">
        <f>DATEVALUE(tblPivotSource[[#This Row],[OrderDate]])</f>
        <v>45574</v>
      </c>
      <c r="D660" t="s">
        <v>434</v>
      </c>
      <c r="E660" t="s">
        <v>435</v>
      </c>
      <c r="F660" t="s">
        <v>49</v>
      </c>
      <c r="G660" t="s">
        <v>60</v>
      </c>
      <c r="H660" t="s">
        <v>29</v>
      </c>
      <c r="I660" t="s">
        <v>40</v>
      </c>
      <c r="J660" t="s">
        <v>166</v>
      </c>
      <c r="K660" t="s">
        <v>31</v>
      </c>
      <c r="L660" t="s">
        <v>43</v>
      </c>
      <c r="M660" t="s">
        <v>118</v>
      </c>
      <c r="N660" s="2">
        <v>45588</v>
      </c>
      <c r="P660">
        <v>5</v>
      </c>
      <c r="Q660">
        <v>18.95</v>
      </c>
      <c r="R660">
        <v>25.58</v>
      </c>
      <c r="S660">
        <v>0</v>
      </c>
      <c r="T660">
        <v>127.9</v>
      </c>
      <c r="U660" t="s">
        <v>167</v>
      </c>
      <c r="V660">
        <v>94.75</v>
      </c>
      <c r="W660">
        <v>33.15</v>
      </c>
    </row>
    <row r="661" spans="1:23" x14ac:dyDescent="0.25">
      <c r="A661" t="s">
        <v>1622</v>
      </c>
      <c r="B661" s="2" t="s">
        <v>298</v>
      </c>
      <c r="C661" s="2">
        <f>DATEVALUE(tblPivotSource[[#This Row],[OrderDate]])</f>
        <v>45612</v>
      </c>
      <c r="D661" t="s">
        <v>302</v>
      </c>
      <c r="E661" t="s">
        <v>303</v>
      </c>
      <c r="F661" t="s">
        <v>67</v>
      </c>
      <c r="G661" t="s">
        <v>60</v>
      </c>
      <c r="H661" t="s">
        <v>50</v>
      </c>
      <c r="I661" t="s">
        <v>69</v>
      </c>
      <c r="J661" t="s">
        <v>499</v>
      </c>
      <c r="K661" t="s">
        <v>52</v>
      </c>
      <c r="L661" t="s">
        <v>32</v>
      </c>
      <c r="M661" t="s">
        <v>118</v>
      </c>
      <c r="N661" s="2">
        <v>45619</v>
      </c>
      <c r="P661">
        <v>1</v>
      </c>
      <c r="Q661">
        <v>17.2</v>
      </c>
      <c r="R661">
        <v>22.36</v>
      </c>
      <c r="S661">
        <v>0</v>
      </c>
      <c r="T661">
        <v>22.36</v>
      </c>
      <c r="U661" t="s">
        <v>140</v>
      </c>
      <c r="V661">
        <v>17.2</v>
      </c>
      <c r="W661">
        <v>5.16</v>
      </c>
    </row>
    <row r="662" spans="1:23" x14ac:dyDescent="0.25">
      <c r="A662" t="s">
        <v>1623</v>
      </c>
      <c r="B662" s="2" t="s">
        <v>1171</v>
      </c>
      <c r="C662" s="2">
        <f>DATEVALUE(tblPivotSource[[#This Row],[OrderDate]])</f>
        <v>45859</v>
      </c>
      <c r="D662" t="s">
        <v>615</v>
      </c>
      <c r="E662" t="s">
        <v>456</v>
      </c>
      <c r="F662" t="s">
        <v>122</v>
      </c>
      <c r="G662" t="s">
        <v>27</v>
      </c>
      <c r="H662" t="s">
        <v>40</v>
      </c>
      <c r="I662" t="s">
        <v>69</v>
      </c>
      <c r="J662" t="s">
        <v>235</v>
      </c>
      <c r="K662" t="s">
        <v>31</v>
      </c>
      <c r="L662" t="s">
        <v>32</v>
      </c>
      <c r="M662" t="s">
        <v>86</v>
      </c>
      <c r="N662" s="2">
        <v>45873</v>
      </c>
      <c r="P662">
        <v>1</v>
      </c>
      <c r="Q662">
        <v>54.93</v>
      </c>
      <c r="R662">
        <v>79.650000000000006</v>
      </c>
      <c r="S662">
        <v>0.1</v>
      </c>
      <c r="T662">
        <v>71.69</v>
      </c>
      <c r="U662" t="s">
        <v>94</v>
      </c>
      <c r="V662">
        <v>54.93</v>
      </c>
      <c r="W662">
        <v>16.760000000000002</v>
      </c>
    </row>
    <row r="663" spans="1:23" x14ac:dyDescent="0.25">
      <c r="A663" t="s">
        <v>1624</v>
      </c>
      <c r="B663" s="2" t="s">
        <v>242</v>
      </c>
      <c r="C663" s="2">
        <f>DATEVALUE(tblPivotSource[[#This Row],[OrderDate]])</f>
        <v>45985</v>
      </c>
      <c r="D663" t="s">
        <v>1491</v>
      </c>
      <c r="E663" t="s">
        <v>282</v>
      </c>
      <c r="F663" t="s">
        <v>67</v>
      </c>
      <c r="G663" t="s">
        <v>27</v>
      </c>
      <c r="H663" t="s">
        <v>50</v>
      </c>
      <c r="I663" t="s">
        <v>69</v>
      </c>
      <c r="J663" t="s">
        <v>452</v>
      </c>
      <c r="K663" t="s">
        <v>52</v>
      </c>
      <c r="L663" t="s">
        <v>93</v>
      </c>
      <c r="M663" t="s">
        <v>118</v>
      </c>
      <c r="N663" s="2">
        <v>45992</v>
      </c>
      <c r="O663" s="2">
        <v>45994</v>
      </c>
      <c r="P663">
        <v>2</v>
      </c>
      <c r="Q663">
        <v>14.05</v>
      </c>
      <c r="R663">
        <v>19.670000000000002</v>
      </c>
      <c r="S663">
        <v>0.15</v>
      </c>
      <c r="T663">
        <v>33.44</v>
      </c>
      <c r="U663" t="s">
        <v>167</v>
      </c>
      <c r="V663">
        <v>28.1</v>
      </c>
      <c r="W663">
        <v>5.34</v>
      </c>
    </row>
    <row r="664" spans="1:23" x14ac:dyDescent="0.25">
      <c r="A664" t="s">
        <v>1625</v>
      </c>
      <c r="B664" s="2" t="s">
        <v>1196</v>
      </c>
      <c r="C664" s="2">
        <f>DATEVALUE(tblPivotSource[[#This Row],[OrderDate]])</f>
        <v>45645</v>
      </c>
      <c r="D664" t="s">
        <v>959</v>
      </c>
      <c r="E664" t="s">
        <v>59</v>
      </c>
      <c r="F664" t="s">
        <v>49</v>
      </c>
      <c r="G664" t="s">
        <v>68</v>
      </c>
      <c r="H664" t="s">
        <v>28</v>
      </c>
      <c r="I664" t="s">
        <v>69</v>
      </c>
      <c r="J664" t="s">
        <v>363</v>
      </c>
      <c r="K664" t="s">
        <v>31</v>
      </c>
      <c r="L664" t="s">
        <v>93</v>
      </c>
      <c r="M664" t="s">
        <v>118</v>
      </c>
      <c r="N664" s="2">
        <v>45659</v>
      </c>
      <c r="O664" s="2">
        <v>45648</v>
      </c>
      <c r="P664">
        <v>5</v>
      </c>
      <c r="Q664">
        <v>11.21</v>
      </c>
      <c r="R664">
        <v>15.13</v>
      </c>
      <c r="S664">
        <v>0.1</v>
      </c>
      <c r="T664">
        <v>68.09</v>
      </c>
      <c r="U664" t="s">
        <v>119</v>
      </c>
      <c r="V664">
        <v>56.05</v>
      </c>
      <c r="W664">
        <v>12.04</v>
      </c>
    </row>
    <row r="665" spans="1:23" x14ac:dyDescent="0.25">
      <c r="A665" t="s">
        <v>1626</v>
      </c>
      <c r="B665" s="2" t="s">
        <v>1627</v>
      </c>
      <c r="C665" s="2">
        <f>DATEVALUE(tblPivotSource[[#This Row],[OrderDate]])</f>
        <v>45982</v>
      </c>
      <c r="D665" t="s">
        <v>247</v>
      </c>
      <c r="E665" t="s">
        <v>248</v>
      </c>
      <c r="F665" t="s">
        <v>39</v>
      </c>
      <c r="G665" t="s">
        <v>60</v>
      </c>
      <c r="H665" t="s">
        <v>50</v>
      </c>
      <c r="I665" t="s">
        <v>69</v>
      </c>
      <c r="J665" t="s">
        <v>540</v>
      </c>
      <c r="K665" t="s">
        <v>31</v>
      </c>
      <c r="L665" t="s">
        <v>53</v>
      </c>
      <c r="M665" t="s">
        <v>118</v>
      </c>
      <c r="N665" s="2">
        <v>45996</v>
      </c>
      <c r="O665" s="2">
        <v>45989</v>
      </c>
      <c r="P665">
        <v>5</v>
      </c>
      <c r="Q665">
        <v>21.74</v>
      </c>
      <c r="R665">
        <v>30.44</v>
      </c>
      <c r="S665">
        <v>0.05</v>
      </c>
      <c r="T665">
        <v>144.59</v>
      </c>
      <c r="U665" t="s">
        <v>87</v>
      </c>
      <c r="V665">
        <v>108.7</v>
      </c>
      <c r="W665">
        <v>35.89</v>
      </c>
    </row>
    <row r="666" spans="1:23" x14ac:dyDescent="0.25">
      <c r="A666" t="s">
        <v>1628</v>
      </c>
      <c r="B666" s="2" t="s">
        <v>1629</v>
      </c>
      <c r="C666" s="2">
        <f>DATEVALUE(tblPivotSource[[#This Row],[OrderDate]])</f>
        <v>45466</v>
      </c>
      <c r="D666" t="s">
        <v>344</v>
      </c>
      <c r="E666" t="s">
        <v>345</v>
      </c>
      <c r="F666" t="s">
        <v>128</v>
      </c>
      <c r="G666" t="s">
        <v>27</v>
      </c>
      <c r="H666" t="s">
        <v>28</v>
      </c>
      <c r="I666" t="s">
        <v>29</v>
      </c>
      <c r="J666" t="s">
        <v>851</v>
      </c>
      <c r="K666" t="s">
        <v>52</v>
      </c>
      <c r="L666" t="s">
        <v>53</v>
      </c>
      <c r="M666" t="s">
        <v>118</v>
      </c>
      <c r="N666" s="2">
        <v>45473</v>
      </c>
      <c r="O666" s="2">
        <v>45474</v>
      </c>
      <c r="P666">
        <v>20</v>
      </c>
      <c r="Q666">
        <v>11.28</v>
      </c>
      <c r="R666">
        <v>15.23</v>
      </c>
      <c r="S666">
        <v>0</v>
      </c>
      <c r="T666">
        <v>304.60000000000002</v>
      </c>
      <c r="U666" t="s">
        <v>140</v>
      </c>
      <c r="V666">
        <v>225.6</v>
      </c>
      <c r="W666">
        <v>79</v>
      </c>
    </row>
    <row r="667" spans="1:23" x14ac:dyDescent="0.25">
      <c r="A667" t="s">
        <v>1630</v>
      </c>
      <c r="B667" s="2" t="s">
        <v>1631</v>
      </c>
      <c r="C667" s="2">
        <f>DATEVALUE(tblPivotSource[[#This Row],[OrderDate]])</f>
        <v>45592</v>
      </c>
      <c r="D667" t="s">
        <v>530</v>
      </c>
      <c r="E667" t="s">
        <v>531</v>
      </c>
      <c r="F667" t="s">
        <v>67</v>
      </c>
      <c r="G667" t="s">
        <v>68</v>
      </c>
      <c r="H667" t="s">
        <v>29</v>
      </c>
      <c r="I667" t="s">
        <v>69</v>
      </c>
      <c r="J667" t="s">
        <v>540</v>
      </c>
      <c r="K667" t="s">
        <v>52</v>
      </c>
      <c r="L667" t="s">
        <v>43</v>
      </c>
      <c r="M667" t="s">
        <v>54</v>
      </c>
      <c r="N667" s="2">
        <v>45599</v>
      </c>
      <c r="P667">
        <v>3</v>
      </c>
      <c r="Q667">
        <v>21.74</v>
      </c>
      <c r="R667">
        <v>30.44</v>
      </c>
      <c r="S667">
        <v>0.15</v>
      </c>
      <c r="T667">
        <v>77.62</v>
      </c>
      <c r="U667" t="s">
        <v>190</v>
      </c>
      <c r="V667">
        <v>65.22</v>
      </c>
      <c r="W667">
        <v>12.4</v>
      </c>
    </row>
    <row r="668" spans="1:23" x14ac:dyDescent="0.25">
      <c r="A668" t="s">
        <v>1632</v>
      </c>
      <c r="B668" s="2" t="s">
        <v>889</v>
      </c>
      <c r="C668" s="2">
        <f>DATEVALUE(tblPivotSource[[#This Row],[OrderDate]])</f>
        <v>45328</v>
      </c>
      <c r="D668" t="s">
        <v>1014</v>
      </c>
      <c r="E668" t="s">
        <v>176</v>
      </c>
      <c r="F668" t="s">
        <v>188</v>
      </c>
      <c r="G668" t="s">
        <v>27</v>
      </c>
      <c r="H668" t="s">
        <v>40</v>
      </c>
      <c r="I668" t="s">
        <v>41</v>
      </c>
      <c r="J668" t="s">
        <v>853</v>
      </c>
      <c r="K668" t="s">
        <v>52</v>
      </c>
      <c r="L668" t="s">
        <v>53</v>
      </c>
      <c r="M668" t="s">
        <v>54</v>
      </c>
      <c r="N668" s="2">
        <v>45335</v>
      </c>
      <c r="O668" s="2">
        <v>45330</v>
      </c>
      <c r="P668">
        <v>10</v>
      </c>
      <c r="Q668">
        <v>11.26</v>
      </c>
      <c r="R668">
        <v>15.2</v>
      </c>
      <c r="S668">
        <v>0</v>
      </c>
      <c r="T668">
        <v>152</v>
      </c>
      <c r="U668" t="s">
        <v>78</v>
      </c>
      <c r="V668">
        <v>112.6</v>
      </c>
      <c r="W668">
        <v>39.4</v>
      </c>
    </row>
    <row r="669" spans="1:23" x14ac:dyDescent="0.25">
      <c r="A669" t="s">
        <v>1633</v>
      </c>
      <c r="B669" s="2" t="s">
        <v>1634</v>
      </c>
      <c r="C669" s="2">
        <f>DATEVALUE(tblPivotSource[[#This Row],[OrderDate]])</f>
        <v>45297</v>
      </c>
      <c r="D669" t="s">
        <v>1372</v>
      </c>
      <c r="E669" t="s">
        <v>807</v>
      </c>
      <c r="F669" t="s">
        <v>39</v>
      </c>
      <c r="G669" t="s">
        <v>27</v>
      </c>
      <c r="H669" t="s">
        <v>50</v>
      </c>
      <c r="I669" t="s">
        <v>83</v>
      </c>
      <c r="J669" t="s">
        <v>240</v>
      </c>
      <c r="K669" t="s">
        <v>77</v>
      </c>
      <c r="L669" t="s">
        <v>53</v>
      </c>
      <c r="M669" t="s">
        <v>33</v>
      </c>
      <c r="N669" s="2">
        <v>45300</v>
      </c>
      <c r="O669" s="2">
        <v>45306</v>
      </c>
      <c r="P669">
        <v>1</v>
      </c>
      <c r="Q669">
        <v>22.15</v>
      </c>
      <c r="R669">
        <v>31.01</v>
      </c>
      <c r="S669">
        <v>0</v>
      </c>
      <c r="T669">
        <v>31.01</v>
      </c>
      <c r="U669" t="s">
        <v>190</v>
      </c>
      <c r="V669">
        <v>22.15</v>
      </c>
      <c r="W669">
        <v>8.86</v>
      </c>
    </row>
    <row r="670" spans="1:23" x14ac:dyDescent="0.25">
      <c r="A670" t="s">
        <v>1635</v>
      </c>
      <c r="B670" s="2" t="s">
        <v>998</v>
      </c>
      <c r="C670" s="2">
        <f>DATEVALUE(tblPivotSource[[#This Row],[OrderDate]])</f>
        <v>45449</v>
      </c>
      <c r="D670" t="s">
        <v>407</v>
      </c>
      <c r="E670" t="s">
        <v>408</v>
      </c>
      <c r="F670" t="s">
        <v>122</v>
      </c>
      <c r="G670" t="s">
        <v>60</v>
      </c>
      <c r="H670" t="s">
        <v>50</v>
      </c>
      <c r="I670" t="s">
        <v>28</v>
      </c>
      <c r="J670" t="s">
        <v>278</v>
      </c>
      <c r="K670" t="s">
        <v>31</v>
      </c>
      <c r="L670" t="s">
        <v>43</v>
      </c>
      <c r="M670" t="s">
        <v>86</v>
      </c>
      <c r="N670" s="2">
        <v>45463</v>
      </c>
      <c r="P670">
        <v>5</v>
      </c>
      <c r="Q670">
        <v>21.56</v>
      </c>
      <c r="R670">
        <v>31.26</v>
      </c>
      <c r="S670">
        <v>0.05</v>
      </c>
      <c r="T670">
        <v>148.49</v>
      </c>
      <c r="U670" t="s">
        <v>78</v>
      </c>
      <c r="V670">
        <v>107.8</v>
      </c>
      <c r="W670">
        <v>40.69</v>
      </c>
    </row>
    <row r="671" spans="1:23" x14ac:dyDescent="0.25">
      <c r="A671" t="s">
        <v>1636</v>
      </c>
      <c r="B671" s="2" t="s">
        <v>1637</v>
      </c>
      <c r="C671" s="2">
        <f>DATEVALUE(tblPivotSource[[#This Row],[OrderDate]])</f>
        <v>45598</v>
      </c>
      <c r="D671" t="s">
        <v>849</v>
      </c>
      <c r="E671" t="s">
        <v>850</v>
      </c>
      <c r="F671" t="s">
        <v>39</v>
      </c>
      <c r="G671" t="s">
        <v>60</v>
      </c>
      <c r="H671" t="s">
        <v>40</v>
      </c>
      <c r="I671" t="s">
        <v>29</v>
      </c>
      <c r="J671" t="s">
        <v>485</v>
      </c>
      <c r="K671" t="s">
        <v>52</v>
      </c>
      <c r="L671" t="s">
        <v>85</v>
      </c>
      <c r="M671" t="s">
        <v>86</v>
      </c>
      <c r="N671" s="2">
        <v>45605</v>
      </c>
      <c r="P671">
        <v>3</v>
      </c>
      <c r="Q671">
        <v>23.58</v>
      </c>
      <c r="R671">
        <v>31.83</v>
      </c>
      <c r="S671">
        <v>0</v>
      </c>
      <c r="T671">
        <v>95.49</v>
      </c>
      <c r="U671" t="s">
        <v>183</v>
      </c>
      <c r="V671">
        <v>70.739999999999995</v>
      </c>
      <c r="W671">
        <v>24.75</v>
      </c>
    </row>
    <row r="672" spans="1:23" x14ac:dyDescent="0.25">
      <c r="A672" t="s">
        <v>1638</v>
      </c>
      <c r="B672" s="2" t="s">
        <v>1639</v>
      </c>
      <c r="C672" s="2">
        <f>DATEVALUE(tblPivotSource[[#This Row],[OrderDate]])</f>
        <v>45654</v>
      </c>
      <c r="D672" t="s">
        <v>1402</v>
      </c>
      <c r="E672" t="s">
        <v>1403</v>
      </c>
      <c r="F672" t="s">
        <v>128</v>
      </c>
      <c r="G672" t="s">
        <v>60</v>
      </c>
      <c r="H672" t="s">
        <v>29</v>
      </c>
      <c r="I672" t="s">
        <v>28</v>
      </c>
      <c r="J672" t="s">
        <v>326</v>
      </c>
      <c r="K672" t="s">
        <v>52</v>
      </c>
      <c r="L672" t="s">
        <v>32</v>
      </c>
      <c r="M672" t="s">
        <v>54</v>
      </c>
      <c r="N672" s="2">
        <v>45661</v>
      </c>
      <c r="P672">
        <v>12</v>
      </c>
      <c r="Q672">
        <v>16.670000000000002</v>
      </c>
      <c r="R672">
        <v>22.5</v>
      </c>
      <c r="S672">
        <v>0</v>
      </c>
      <c r="T672">
        <v>270</v>
      </c>
      <c r="U672" t="s">
        <v>183</v>
      </c>
      <c r="V672">
        <v>200.04</v>
      </c>
      <c r="W672">
        <v>69.959999999999994</v>
      </c>
    </row>
    <row r="673" spans="1:23" x14ac:dyDescent="0.25">
      <c r="A673" t="s">
        <v>1640</v>
      </c>
      <c r="B673" s="2" t="s">
        <v>1641</v>
      </c>
      <c r="C673" s="2">
        <f>DATEVALUE(tblPivotSource[[#This Row],[OrderDate]])</f>
        <v>45696</v>
      </c>
      <c r="D673" t="s">
        <v>281</v>
      </c>
      <c r="E673" t="s">
        <v>282</v>
      </c>
      <c r="F673" t="s">
        <v>128</v>
      </c>
      <c r="G673" t="s">
        <v>60</v>
      </c>
      <c r="H673" t="s">
        <v>28</v>
      </c>
      <c r="I673" t="s">
        <v>40</v>
      </c>
      <c r="J673" t="s">
        <v>177</v>
      </c>
      <c r="K673" t="s">
        <v>77</v>
      </c>
      <c r="L673" t="s">
        <v>43</v>
      </c>
      <c r="M673" t="s">
        <v>86</v>
      </c>
      <c r="N673" s="2">
        <v>45699</v>
      </c>
      <c r="P673">
        <v>3</v>
      </c>
      <c r="Q673">
        <v>37.42</v>
      </c>
      <c r="R673">
        <v>50.52</v>
      </c>
      <c r="S673">
        <v>0.15</v>
      </c>
      <c r="T673">
        <v>128.83000000000001</v>
      </c>
      <c r="U673" t="s">
        <v>358</v>
      </c>
      <c r="V673">
        <v>112.26</v>
      </c>
      <c r="W673">
        <v>16.57</v>
      </c>
    </row>
    <row r="674" spans="1:23" x14ac:dyDescent="0.25">
      <c r="A674" t="s">
        <v>1642</v>
      </c>
      <c r="B674" s="2" t="s">
        <v>559</v>
      </c>
      <c r="C674" s="2">
        <f>DATEVALUE(tblPivotSource[[#This Row],[OrderDate]])</f>
        <v>45413</v>
      </c>
      <c r="D674" t="s">
        <v>234</v>
      </c>
      <c r="E674" t="s">
        <v>38</v>
      </c>
      <c r="F674" t="s">
        <v>26</v>
      </c>
      <c r="G674" t="s">
        <v>60</v>
      </c>
      <c r="H674" t="s">
        <v>40</v>
      </c>
      <c r="I674" t="s">
        <v>28</v>
      </c>
      <c r="J674" t="s">
        <v>204</v>
      </c>
      <c r="K674" t="s">
        <v>52</v>
      </c>
      <c r="L674" t="s">
        <v>32</v>
      </c>
      <c r="M674" t="s">
        <v>86</v>
      </c>
      <c r="N674" s="2">
        <v>45420</v>
      </c>
      <c r="P674">
        <v>10</v>
      </c>
      <c r="Q674">
        <v>24.07</v>
      </c>
      <c r="R674">
        <v>34.9</v>
      </c>
      <c r="S674">
        <v>0.1</v>
      </c>
      <c r="T674">
        <v>314.10000000000002</v>
      </c>
      <c r="U674" t="s">
        <v>250</v>
      </c>
      <c r="V674">
        <v>240.7</v>
      </c>
      <c r="W674">
        <v>73.400000000000006</v>
      </c>
    </row>
    <row r="675" spans="1:23" x14ac:dyDescent="0.25">
      <c r="A675" t="s">
        <v>1643</v>
      </c>
      <c r="B675" s="2" t="s">
        <v>1644</v>
      </c>
      <c r="C675" s="2">
        <f>DATEVALUE(tblPivotSource[[#This Row],[OrderDate]])</f>
        <v>45426</v>
      </c>
      <c r="D675" t="s">
        <v>336</v>
      </c>
      <c r="E675" t="s">
        <v>337</v>
      </c>
      <c r="F675" t="s">
        <v>188</v>
      </c>
      <c r="G675" t="s">
        <v>68</v>
      </c>
      <c r="H675" t="s">
        <v>50</v>
      </c>
      <c r="I675" t="s">
        <v>28</v>
      </c>
      <c r="J675" t="s">
        <v>739</v>
      </c>
      <c r="K675" t="s">
        <v>77</v>
      </c>
      <c r="L675" t="s">
        <v>53</v>
      </c>
      <c r="M675" t="s">
        <v>33</v>
      </c>
      <c r="N675" s="2">
        <v>45429</v>
      </c>
      <c r="O675" s="2">
        <v>45432</v>
      </c>
      <c r="P675">
        <v>3</v>
      </c>
      <c r="Q675">
        <v>21.67</v>
      </c>
      <c r="R675">
        <v>28.17</v>
      </c>
      <c r="S675">
        <v>0</v>
      </c>
      <c r="T675">
        <v>84.51</v>
      </c>
      <c r="U675" t="s">
        <v>94</v>
      </c>
      <c r="V675">
        <v>65.010000000000005</v>
      </c>
      <c r="W675">
        <v>19.5</v>
      </c>
    </row>
    <row r="676" spans="1:23" x14ac:dyDescent="0.25">
      <c r="A676" t="s">
        <v>1645</v>
      </c>
      <c r="B676" s="2" t="s">
        <v>584</v>
      </c>
      <c r="C676" s="2">
        <f>DATEVALUE(tblPivotSource[[#This Row],[OrderDate]])</f>
        <v>45731</v>
      </c>
      <c r="D676" t="s">
        <v>47</v>
      </c>
      <c r="E676" t="s">
        <v>48</v>
      </c>
      <c r="F676" t="s">
        <v>67</v>
      </c>
      <c r="G676" t="s">
        <v>27</v>
      </c>
      <c r="H676" t="s">
        <v>50</v>
      </c>
      <c r="I676" t="s">
        <v>61</v>
      </c>
      <c r="J676" t="s">
        <v>62</v>
      </c>
      <c r="K676" t="s">
        <v>52</v>
      </c>
      <c r="L676" t="s">
        <v>53</v>
      </c>
      <c r="M676" t="s">
        <v>86</v>
      </c>
      <c r="N676" s="2">
        <v>45738</v>
      </c>
      <c r="O676" s="2">
        <v>45734</v>
      </c>
      <c r="P676">
        <v>12</v>
      </c>
      <c r="Q676">
        <v>13.71</v>
      </c>
      <c r="R676">
        <v>17.82</v>
      </c>
      <c r="S676">
        <v>0</v>
      </c>
      <c r="T676">
        <v>213.84</v>
      </c>
      <c r="U676" t="s">
        <v>263</v>
      </c>
      <c r="V676">
        <v>164.52</v>
      </c>
      <c r="W676">
        <v>49.32</v>
      </c>
    </row>
    <row r="677" spans="1:23" x14ac:dyDescent="0.25">
      <c r="A677" t="s">
        <v>1646</v>
      </c>
      <c r="B677" s="2" t="s">
        <v>1647</v>
      </c>
      <c r="C677" s="2">
        <f>DATEVALUE(tblPivotSource[[#This Row],[OrderDate]])</f>
        <v>46038</v>
      </c>
      <c r="D677" t="s">
        <v>509</v>
      </c>
      <c r="E677" t="s">
        <v>229</v>
      </c>
      <c r="F677" t="s">
        <v>39</v>
      </c>
      <c r="G677" t="s">
        <v>60</v>
      </c>
      <c r="H677" t="s">
        <v>50</v>
      </c>
      <c r="I677" t="s">
        <v>28</v>
      </c>
      <c r="J677" t="s">
        <v>326</v>
      </c>
      <c r="K677" t="s">
        <v>77</v>
      </c>
      <c r="L677" t="s">
        <v>43</v>
      </c>
      <c r="M677" t="s">
        <v>33</v>
      </c>
      <c r="N677" s="2">
        <v>46041</v>
      </c>
      <c r="P677">
        <v>5</v>
      </c>
      <c r="Q677">
        <v>16.670000000000002</v>
      </c>
      <c r="R677">
        <v>22.5</v>
      </c>
      <c r="S677">
        <v>0.15</v>
      </c>
      <c r="T677">
        <v>95.62</v>
      </c>
      <c r="U677" t="s">
        <v>167</v>
      </c>
      <c r="V677">
        <v>83.35</v>
      </c>
      <c r="W677">
        <v>12.27</v>
      </c>
    </row>
    <row r="678" spans="1:23" x14ac:dyDescent="0.25">
      <c r="A678" t="s">
        <v>1648</v>
      </c>
      <c r="B678" s="2" t="s">
        <v>737</v>
      </c>
      <c r="C678" s="2">
        <f>DATEVALUE(tblPivotSource[[#This Row],[OrderDate]])</f>
        <v>45495</v>
      </c>
      <c r="D678" t="s">
        <v>1189</v>
      </c>
      <c r="E678" t="s">
        <v>291</v>
      </c>
      <c r="F678" t="s">
        <v>188</v>
      </c>
      <c r="G678" t="s">
        <v>68</v>
      </c>
      <c r="H678" t="s">
        <v>29</v>
      </c>
      <c r="I678" t="s">
        <v>29</v>
      </c>
      <c r="J678" t="s">
        <v>608</v>
      </c>
      <c r="K678" t="s">
        <v>52</v>
      </c>
      <c r="L678" t="s">
        <v>53</v>
      </c>
      <c r="M678" t="s">
        <v>33</v>
      </c>
      <c r="N678" s="2">
        <v>45502</v>
      </c>
      <c r="O678" s="2">
        <v>45498</v>
      </c>
      <c r="P678">
        <v>5</v>
      </c>
      <c r="Q678">
        <v>21.57</v>
      </c>
      <c r="R678">
        <v>26.96</v>
      </c>
      <c r="S678">
        <v>0</v>
      </c>
      <c r="T678">
        <v>134.80000000000001</v>
      </c>
      <c r="U678" t="s">
        <v>55</v>
      </c>
      <c r="V678">
        <v>107.85</v>
      </c>
      <c r="W678">
        <v>26.95</v>
      </c>
    </row>
    <row r="679" spans="1:23" x14ac:dyDescent="0.25">
      <c r="A679" t="s">
        <v>1649</v>
      </c>
      <c r="B679" s="2" t="s">
        <v>1650</v>
      </c>
      <c r="C679" s="2">
        <f>DATEVALUE(tblPivotSource[[#This Row],[OrderDate]])</f>
        <v>45526</v>
      </c>
      <c r="D679" t="s">
        <v>455</v>
      </c>
      <c r="E679" t="s">
        <v>456</v>
      </c>
      <c r="F679" t="s">
        <v>122</v>
      </c>
      <c r="G679" t="s">
        <v>27</v>
      </c>
      <c r="H679" t="s">
        <v>50</v>
      </c>
      <c r="I679" t="s">
        <v>28</v>
      </c>
      <c r="J679" t="s">
        <v>1375</v>
      </c>
      <c r="K679" t="s">
        <v>31</v>
      </c>
      <c r="L679" t="s">
        <v>93</v>
      </c>
      <c r="M679" t="s">
        <v>86</v>
      </c>
      <c r="N679" s="2">
        <v>45540</v>
      </c>
      <c r="O679" s="2">
        <v>45530</v>
      </c>
      <c r="P679">
        <v>10</v>
      </c>
      <c r="Q679">
        <v>29.16</v>
      </c>
      <c r="R679">
        <v>36.450000000000003</v>
      </c>
      <c r="S679">
        <v>0</v>
      </c>
      <c r="T679">
        <v>364.5</v>
      </c>
      <c r="U679" t="s">
        <v>263</v>
      </c>
      <c r="V679">
        <v>291.60000000000002</v>
      </c>
      <c r="W679">
        <v>72.900000000000006</v>
      </c>
    </row>
    <row r="680" spans="1:23" x14ac:dyDescent="0.25">
      <c r="A680" t="s">
        <v>1651</v>
      </c>
      <c r="B680" s="2" t="s">
        <v>607</v>
      </c>
      <c r="C680" s="2">
        <f>DATEVALUE(tblPivotSource[[#This Row],[OrderDate]])</f>
        <v>45385</v>
      </c>
      <c r="D680" t="s">
        <v>444</v>
      </c>
      <c r="E680" t="s">
        <v>445</v>
      </c>
      <c r="F680" t="s">
        <v>122</v>
      </c>
      <c r="G680" t="s">
        <v>68</v>
      </c>
      <c r="H680" t="s">
        <v>40</v>
      </c>
      <c r="I680" t="s">
        <v>129</v>
      </c>
      <c r="J680" t="s">
        <v>139</v>
      </c>
      <c r="K680" t="s">
        <v>52</v>
      </c>
      <c r="L680" t="s">
        <v>85</v>
      </c>
      <c r="M680" t="s">
        <v>33</v>
      </c>
      <c r="N680" s="2">
        <v>45392</v>
      </c>
      <c r="P680">
        <v>10</v>
      </c>
      <c r="Q680">
        <v>20.9</v>
      </c>
      <c r="R680">
        <v>28.21</v>
      </c>
      <c r="S680">
        <v>0</v>
      </c>
      <c r="T680">
        <v>282.10000000000002</v>
      </c>
      <c r="U680" t="s">
        <v>167</v>
      </c>
      <c r="V680">
        <v>209</v>
      </c>
      <c r="W680">
        <v>73.099999999999994</v>
      </c>
    </row>
    <row r="681" spans="1:23" x14ac:dyDescent="0.25">
      <c r="A681" t="s">
        <v>1652</v>
      </c>
      <c r="B681" s="2" t="s">
        <v>1653</v>
      </c>
      <c r="C681" s="2">
        <f>DATEVALUE(tblPivotSource[[#This Row],[OrderDate]])</f>
        <v>45782</v>
      </c>
      <c r="D681" t="s">
        <v>1351</v>
      </c>
      <c r="E681" t="s">
        <v>820</v>
      </c>
      <c r="F681" t="s">
        <v>122</v>
      </c>
      <c r="G681" t="s">
        <v>27</v>
      </c>
      <c r="H681" t="s">
        <v>40</v>
      </c>
      <c r="I681" t="s">
        <v>41</v>
      </c>
      <c r="J681" t="s">
        <v>42</v>
      </c>
      <c r="K681" t="s">
        <v>52</v>
      </c>
      <c r="L681" t="s">
        <v>43</v>
      </c>
      <c r="M681" t="s">
        <v>54</v>
      </c>
      <c r="N681" s="2">
        <v>45789</v>
      </c>
      <c r="P681">
        <v>1</v>
      </c>
      <c r="Q681">
        <v>33.06</v>
      </c>
      <c r="R681">
        <v>47.94</v>
      </c>
      <c r="S681">
        <v>0</v>
      </c>
      <c r="T681">
        <v>47.94</v>
      </c>
      <c r="U681" t="s">
        <v>338</v>
      </c>
      <c r="V681">
        <v>33.06</v>
      </c>
      <c r="W681">
        <v>14.88</v>
      </c>
    </row>
    <row r="682" spans="1:23" x14ac:dyDescent="0.25">
      <c r="A682" t="s">
        <v>1654</v>
      </c>
      <c r="B682" s="2" t="s">
        <v>1443</v>
      </c>
      <c r="C682" s="2">
        <f>DATEVALUE(tblPivotSource[[#This Row],[OrderDate]])</f>
        <v>45720</v>
      </c>
      <c r="D682" t="s">
        <v>1384</v>
      </c>
      <c r="E682" t="s">
        <v>1028</v>
      </c>
      <c r="F682" t="s">
        <v>67</v>
      </c>
      <c r="G682" t="s">
        <v>60</v>
      </c>
      <c r="H682" t="s">
        <v>50</v>
      </c>
      <c r="I682" t="s">
        <v>28</v>
      </c>
      <c r="J682" t="s">
        <v>204</v>
      </c>
      <c r="K682" t="s">
        <v>77</v>
      </c>
      <c r="L682" t="s">
        <v>53</v>
      </c>
      <c r="M682" t="s">
        <v>54</v>
      </c>
      <c r="N682" s="2">
        <v>45723</v>
      </c>
      <c r="O682" s="2">
        <v>45728</v>
      </c>
      <c r="P682">
        <v>1</v>
      </c>
      <c r="Q682">
        <v>24.07</v>
      </c>
      <c r="R682">
        <v>34.9</v>
      </c>
      <c r="S682">
        <v>0</v>
      </c>
      <c r="T682">
        <v>34.9</v>
      </c>
      <c r="U682" t="s">
        <v>140</v>
      </c>
      <c r="V682">
        <v>24.07</v>
      </c>
      <c r="W682">
        <v>10.83</v>
      </c>
    </row>
    <row r="683" spans="1:23" x14ac:dyDescent="0.25">
      <c r="A683" t="s">
        <v>1655</v>
      </c>
      <c r="B683" s="2" t="s">
        <v>646</v>
      </c>
      <c r="C683" s="2">
        <f>DATEVALUE(tblPivotSource[[#This Row],[OrderDate]])</f>
        <v>45578</v>
      </c>
      <c r="D683" t="s">
        <v>605</v>
      </c>
      <c r="E683" t="s">
        <v>456</v>
      </c>
      <c r="F683" t="s">
        <v>122</v>
      </c>
      <c r="G683" t="s">
        <v>60</v>
      </c>
      <c r="H683" t="s">
        <v>50</v>
      </c>
      <c r="I683" t="s">
        <v>40</v>
      </c>
      <c r="J683" t="s">
        <v>781</v>
      </c>
      <c r="K683" t="s">
        <v>31</v>
      </c>
      <c r="L683" t="s">
        <v>43</v>
      </c>
      <c r="M683" t="s">
        <v>54</v>
      </c>
      <c r="N683" s="2">
        <v>45592</v>
      </c>
      <c r="P683">
        <v>12</v>
      </c>
      <c r="Q683">
        <v>24.18</v>
      </c>
      <c r="R683">
        <v>33.85</v>
      </c>
      <c r="S683">
        <v>0</v>
      </c>
      <c r="T683">
        <v>406.2</v>
      </c>
      <c r="U683" t="s">
        <v>231</v>
      </c>
      <c r="V683">
        <v>290.16000000000003</v>
      </c>
      <c r="W683">
        <v>116.04</v>
      </c>
    </row>
    <row r="684" spans="1:23" x14ac:dyDescent="0.25">
      <c r="A684" t="s">
        <v>1656</v>
      </c>
      <c r="B684" s="2" t="s">
        <v>1657</v>
      </c>
      <c r="C684" s="2">
        <f>DATEVALUE(tblPivotSource[[#This Row],[OrderDate]])</f>
        <v>45977</v>
      </c>
      <c r="D684" t="s">
        <v>207</v>
      </c>
      <c r="E684" t="s">
        <v>208</v>
      </c>
      <c r="F684" t="s">
        <v>26</v>
      </c>
      <c r="G684" t="s">
        <v>27</v>
      </c>
      <c r="H684" t="s">
        <v>29</v>
      </c>
      <c r="I684" t="s">
        <v>83</v>
      </c>
      <c r="J684" t="s">
        <v>449</v>
      </c>
      <c r="K684" t="s">
        <v>77</v>
      </c>
      <c r="L684" t="s">
        <v>43</v>
      </c>
      <c r="M684" t="s">
        <v>54</v>
      </c>
      <c r="N684" s="2">
        <v>45980</v>
      </c>
      <c r="P684">
        <v>10</v>
      </c>
      <c r="Q684">
        <v>30.16</v>
      </c>
      <c r="R684">
        <v>40.72</v>
      </c>
      <c r="S684">
        <v>0.15</v>
      </c>
      <c r="T684">
        <v>346.12</v>
      </c>
      <c r="U684" t="s">
        <v>55</v>
      </c>
      <c r="V684">
        <v>301.60000000000002</v>
      </c>
      <c r="W684">
        <v>44.52</v>
      </c>
    </row>
    <row r="685" spans="1:23" x14ac:dyDescent="0.25">
      <c r="A685" t="s">
        <v>1658</v>
      </c>
      <c r="B685" s="2" t="s">
        <v>1659</v>
      </c>
      <c r="C685" s="2">
        <f>DATEVALUE(tblPivotSource[[#This Row],[OrderDate]])</f>
        <v>45833</v>
      </c>
      <c r="D685" t="s">
        <v>398</v>
      </c>
      <c r="E685" t="s">
        <v>399</v>
      </c>
      <c r="F685" t="s">
        <v>39</v>
      </c>
      <c r="G685" t="s">
        <v>68</v>
      </c>
      <c r="H685" t="s">
        <v>40</v>
      </c>
      <c r="I685" t="s">
        <v>40</v>
      </c>
      <c r="J685" t="s">
        <v>844</v>
      </c>
      <c r="K685" t="s">
        <v>52</v>
      </c>
      <c r="L685" t="s">
        <v>43</v>
      </c>
      <c r="M685" t="s">
        <v>118</v>
      </c>
      <c r="N685" s="2">
        <v>45840</v>
      </c>
      <c r="P685">
        <v>1</v>
      </c>
      <c r="Q685">
        <v>22.07</v>
      </c>
      <c r="R685">
        <v>27.59</v>
      </c>
      <c r="S685">
        <v>0</v>
      </c>
      <c r="T685">
        <v>27.59</v>
      </c>
      <c r="U685" t="s">
        <v>156</v>
      </c>
      <c r="V685">
        <v>22.07</v>
      </c>
      <c r="W685">
        <v>5.52</v>
      </c>
    </row>
    <row r="686" spans="1:23" x14ac:dyDescent="0.25">
      <c r="A686" t="s">
        <v>1660</v>
      </c>
      <c r="B686" s="2" t="s">
        <v>846</v>
      </c>
      <c r="C686" s="2">
        <f>DATEVALUE(tblPivotSource[[#This Row],[OrderDate]])</f>
        <v>46052</v>
      </c>
      <c r="D686" t="s">
        <v>403</v>
      </c>
      <c r="E686" t="s">
        <v>404</v>
      </c>
      <c r="F686" t="s">
        <v>67</v>
      </c>
      <c r="G686" t="s">
        <v>60</v>
      </c>
      <c r="H686" t="s">
        <v>40</v>
      </c>
      <c r="I686" t="s">
        <v>29</v>
      </c>
      <c r="J686" t="s">
        <v>209</v>
      </c>
      <c r="K686" t="s">
        <v>31</v>
      </c>
      <c r="L686" t="s">
        <v>53</v>
      </c>
      <c r="M686" t="s">
        <v>33</v>
      </c>
      <c r="N686" s="2">
        <v>46066</v>
      </c>
      <c r="O686" s="2">
        <v>46060</v>
      </c>
      <c r="P686">
        <v>10</v>
      </c>
      <c r="Q686">
        <v>8.2200000000000006</v>
      </c>
      <c r="R686">
        <v>11.1</v>
      </c>
      <c r="S686">
        <v>0</v>
      </c>
      <c r="T686">
        <v>111</v>
      </c>
      <c r="U686" t="s">
        <v>338</v>
      </c>
      <c r="V686">
        <v>82.2</v>
      </c>
      <c r="W686">
        <v>28.8</v>
      </c>
    </row>
    <row r="687" spans="1:23" x14ac:dyDescent="0.25">
      <c r="A687" t="s">
        <v>1661</v>
      </c>
      <c r="B687" s="2" t="s">
        <v>1662</v>
      </c>
      <c r="C687" s="2">
        <f>DATEVALUE(tblPivotSource[[#This Row],[OrderDate]])</f>
        <v>45393</v>
      </c>
      <c r="D687" t="s">
        <v>1050</v>
      </c>
      <c r="E687" t="s">
        <v>807</v>
      </c>
      <c r="F687" t="s">
        <v>26</v>
      </c>
      <c r="G687" t="s">
        <v>27</v>
      </c>
      <c r="H687" t="s">
        <v>50</v>
      </c>
      <c r="I687" t="s">
        <v>83</v>
      </c>
      <c r="J687" t="s">
        <v>319</v>
      </c>
      <c r="K687" t="s">
        <v>52</v>
      </c>
      <c r="L687" t="s">
        <v>85</v>
      </c>
      <c r="M687" t="s">
        <v>33</v>
      </c>
      <c r="N687" s="2">
        <v>45400</v>
      </c>
      <c r="P687">
        <v>10</v>
      </c>
      <c r="Q687">
        <v>8.5399999999999991</v>
      </c>
      <c r="R687">
        <v>10.67</v>
      </c>
      <c r="S687">
        <v>0.1</v>
      </c>
      <c r="T687">
        <v>96.03</v>
      </c>
      <c r="U687" t="s">
        <v>183</v>
      </c>
      <c r="V687">
        <v>85.4</v>
      </c>
      <c r="W687">
        <v>10.63</v>
      </c>
    </row>
    <row r="688" spans="1:23" x14ac:dyDescent="0.25">
      <c r="A688" t="s">
        <v>1663</v>
      </c>
      <c r="B688" s="2" t="s">
        <v>871</v>
      </c>
      <c r="C688" s="2">
        <f>DATEVALUE(tblPivotSource[[#This Row],[OrderDate]])</f>
        <v>45336</v>
      </c>
      <c r="D688" t="s">
        <v>180</v>
      </c>
      <c r="E688" t="s">
        <v>181</v>
      </c>
      <c r="F688" t="s">
        <v>122</v>
      </c>
      <c r="G688" t="s">
        <v>27</v>
      </c>
      <c r="H688" t="s">
        <v>40</v>
      </c>
      <c r="I688" t="s">
        <v>69</v>
      </c>
      <c r="J688" t="s">
        <v>333</v>
      </c>
      <c r="K688" t="s">
        <v>52</v>
      </c>
      <c r="L688" t="s">
        <v>53</v>
      </c>
      <c r="M688" t="s">
        <v>54</v>
      </c>
      <c r="N688" s="2">
        <v>45343</v>
      </c>
      <c r="O688" s="2">
        <v>45338</v>
      </c>
      <c r="P688">
        <v>5</v>
      </c>
      <c r="Q688">
        <v>10.88</v>
      </c>
      <c r="R688">
        <v>15.78</v>
      </c>
      <c r="S688">
        <v>0</v>
      </c>
      <c r="T688">
        <v>78.900000000000006</v>
      </c>
      <c r="U688" t="s">
        <v>119</v>
      </c>
      <c r="V688">
        <v>54.4</v>
      </c>
      <c r="W688">
        <v>24.5</v>
      </c>
    </row>
    <row r="689" spans="1:23" x14ac:dyDescent="0.25">
      <c r="A689" t="s">
        <v>1664</v>
      </c>
      <c r="B689" s="2" t="s">
        <v>1665</v>
      </c>
      <c r="C689" s="2">
        <f>DATEVALUE(tblPivotSource[[#This Row],[OrderDate]])</f>
        <v>45738</v>
      </c>
      <c r="D689" t="s">
        <v>366</v>
      </c>
      <c r="E689" t="s">
        <v>367</v>
      </c>
      <c r="F689" t="s">
        <v>122</v>
      </c>
      <c r="G689" t="s">
        <v>27</v>
      </c>
      <c r="H689" t="s">
        <v>40</v>
      </c>
      <c r="I689" t="s">
        <v>61</v>
      </c>
      <c r="J689" t="s">
        <v>62</v>
      </c>
      <c r="K689" t="s">
        <v>31</v>
      </c>
      <c r="L689" t="s">
        <v>53</v>
      </c>
      <c r="M689" t="s">
        <v>33</v>
      </c>
      <c r="N689" s="2">
        <v>45752</v>
      </c>
      <c r="O689" s="2">
        <v>45741</v>
      </c>
      <c r="P689">
        <v>2</v>
      </c>
      <c r="Q689">
        <v>13.71</v>
      </c>
      <c r="R689">
        <v>17.82</v>
      </c>
      <c r="S689">
        <v>0.1</v>
      </c>
      <c r="T689">
        <v>32.08</v>
      </c>
      <c r="U689" t="s">
        <v>358</v>
      </c>
      <c r="V689">
        <v>27.42</v>
      </c>
      <c r="W689">
        <v>4.66</v>
      </c>
    </row>
    <row r="690" spans="1:23" x14ac:dyDescent="0.25">
      <c r="A690" t="s">
        <v>1666</v>
      </c>
      <c r="B690" s="2" t="s">
        <v>720</v>
      </c>
      <c r="C690" s="2">
        <f>DATEVALUE(tblPivotSource[[#This Row],[OrderDate]])</f>
        <v>45588</v>
      </c>
      <c r="D690" t="s">
        <v>538</v>
      </c>
      <c r="E690" t="s">
        <v>539</v>
      </c>
      <c r="F690" t="s">
        <v>67</v>
      </c>
      <c r="G690" t="s">
        <v>68</v>
      </c>
      <c r="H690" t="s">
        <v>29</v>
      </c>
      <c r="I690" t="s">
        <v>40</v>
      </c>
      <c r="J690" t="s">
        <v>1191</v>
      </c>
      <c r="K690" t="s">
        <v>52</v>
      </c>
      <c r="L690" t="s">
        <v>53</v>
      </c>
      <c r="M690" t="s">
        <v>86</v>
      </c>
      <c r="N690" s="2">
        <v>45595</v>
      </c>
      <c r="O690" s="2">
        <v>45597</v>
      </c>
      <c r="P690">
        <v>1</v>
      </c>
      <c r="Q690">
        <v>19.850000000000001</v>
      </c>
      <c r="R690">
        <v>28.78</v>
      </c>
      <c r="S690">
        <v>0.05</v>
      </c>
      <c r="T690">
        <v>27.34</v>
      </c>
      <c r="U690" t="s">
        <v>94</v>
      </c>
      <c r="V690">
        <v>19.850000000000001</v>
      </c>
      <c r="W690">
        <v>7.49</v>
      </c>
    </row>
    <row r="691" spans="1:23" x14ac:dyDescent="0.25">
      <c r="A691" t="s">
        <v>1667</v>
      </c>
      <c r="B691" s="2" t="s">
        <v>1668</v>
      </c>
      <c r="C691" s="2">
        <f>DATEVALUE(tblPivotSource[[#This Row],[OrderDate]])</f>
        <v>45817</v>
      </c>
      <c r="D691" t="s">
        <v>109</v>
      </c>
      <c r="E691" t="s">
        <v>110</v>
      </c>
      <c r="F691" t="s">
        <v>122</v>
      </c>
      <c r="G691" t="s">
        <v>27</v>
      </c>
      <c r="H691" t="s">
        <v>29</v>
      </c>
      <c r="I691" t="s">
        <v>40</v>
      </c>
      <c r="J691" t="s">
        <v>1191</v>
      </c>
      <c r="K691" t="s">
        <v>52</v>
      </c>
      <c r="L691" t="s">
        <v>53</v>
      </c>
      <c r="M691" t="s">
        <v>86</v>
      </c>
      <c r="N691" s="2">
        <v>45824</v>
      </c>
      <c r="O691" s="2">
        <v>45821</v>
      </c>
      <c r="P691">
        <v>1</v>
      </c>
      <c r="Q691">
        <v>19.850000000000001</v>
      </c>
      <c r="R691">
        <v>28.78</v>
      </c>
      <c r="S691">
        <v>0.1</v>
      </c>
      <c r="T691">
        <v>25.9</v>
      </c>
      <c r="U691" t="s">
        <v>358</v>
      </c>
      <c r="V691">
        <v>19.850000000000001</v>
      </c>
      <c r="W691">
        <v>6.05</v>
      </c>
    </row>
    <row r="692" spans="1:23" x14ac:dyDescent="0.25">
      <c r="A692" t="s">
        <v>1669</v>
      </c>
      <c r="B692" s="2" t="s">
        <v>1670</v>
      </c>
      <c r="C692" s="2">
        <f>DATEVALUE(tblPivotSource[[#This Row],[OrderDate]])</f>
        <v>45480</v>
      </c>
      <c r="D692" t="s">
        <v>935</v>
      </c>
      <c r="E692" t="s">
        <v>712</v>
      </c>
      <c r="F692" t="s">
        <v>26</v>
      </c>
      <c r="G692" t="s">
        <v>68</v>
      </c>
      <c r="H692" t="s">
        <v>50</v>
      </c>
      <c r="I692" t="s">
        <v>69</v>
      </c>
      <c r="J692" t="s">
        <v>150</v>
      </c>
      <c r="K692" t="s">
        <v>52</v>
      </c>
      <c r="L692" t="s">
        <v>53</v>
      </c>
      <c r="M692" t="s">
        <v>86</v>
      </c>
      <c r="N692" s="2">
        <v>45487</v>
      </c>
      <c r="O692" s="2">
        <v>45489</v>
      </c>
      <c r="P692">
        <v>10</v>
      </c>
      <c r="Q692">
        <v>24.05</v>
      </c>
      <c r="R692">
        <v>31.27</v>
      </c>
      <c r="S692">
        <v>0.1</v>
      </c>
      <c r="T692">
        <v>281.43</v>
      </c>
      <c r="U692" t="s">
        <v>338</v>
      </c>
      <c r="V692">
        <v>240.5</v>
      </c>
      <c r="W692">
        <v>40.93</v>
      </c>
    </row>
    <row r="693" spans="1:23" x14ac:dyDescent="0.25">
      <c r="A693" t="s">
        <v>1671</v>
      </c>
      <c r="B693" s="2" t="s">
        <v>1672</v>
      </c>
      <c r="C693" s="2">
        <f>DATEVALUE(tblPivotSource[[#This Row],[OrderDate]])</f>
        <v>45557</v>
      </c>
      <c r="D693" t="s">
        <v>647</v>
      </c>
      <c r="E693" t="s">
        <v>648</v>
      </c>
      <c r="F693" t="s">
        <v>128</v>
      </c>
      <c r="G693" t="s">
        <v>60</v>
      </c>
      <c r="H693" t="s">
        <v>29</v>
      </c>
      <c r="I693" t="s">
        <v>61</v>
      </c>
      <c r="J693" t="s">
        <v>515</v>
      </c>
      <c r="K693" t="s">
        <v>52</v>
      </c>
      <c r="L693" t="s">
        <v>32</v>
      </c>
      <c r="M693" t="s">
        <v>118</v>
      </c>
      <c r="N693" s="2">
        <v>45564</v>
      </c>
      <c r="P693">
        <v>3</v>
      </c>
      <c r="Q693">
        <v>11.82</v>
      </c>
      <c r="R693">
        <v>17.14</v>
      </c>
      <c r="S693">
        <v>0.1</v>
      </c>
      <c r="T693">
        <v>46.28</v>
      </c>
      <c r="U693" t="s">
        <v>44</v>
      </c>
      <c r="V693">
        <v>35.46</v>
      </c>
      <c r="W693">
        <v>10.82</v>
      </c>
    </row>
    <row r="694" spans="1:23" x14ac:dyDescent="0.25">
      <c r="A694" t="s">
        <v>1673</v>
      </c>
      <c r="B694" s="2" t="s">
        <v>1490</v>
      </c>
      <c r="C694" s="2">
        <f>DATEVALUE(tblPivotSource[[#This Row],[OrderDate]])</f>
        <v>45590</v>
      </c>
      <c r="D694" t="s">
        <v>679</v>
      </c>
      <c r="E694" t="s">
        <v>680</v>
      </c>
      <c r="F694" t="s">
        <v>39</v>
      </c>
      <c r="H694" t="s">
        <v>28</v>
      </c>
      <c r="I694" t="s">
        <v>61</v>
      </c>
      <c r="J694" t="s">
        <v>62</v>
      </c>
      <c r="K694" t="s">
        <v>52</v>
      </c>
      <c r="L694" t="s">
        <v>32</v>
      </c>
      <c r="M694" t="s">
        <v>118</v>
      </c>
      <c r="N694" s="2">
        <v>45597</v>
      </c>
      <c r="P694">
        <v>3</v>
      </c>
      <c r="Q694">
        <v>13.71</v>
      </c>
      <c r="R694">
        <v>17.82</v>
      </c>
      <c r="S694">
        <v>0.15</v>
      </c>
      <c r="T694">
        <v>45.44</v>
      </c>
      <c r="U694" t="s">
        <v>44</v>
      </c>
      <c r="V694">
        <v>41.13</v>
      </c>
      <c r="W694">
        <v>4.3099999999999996</v>
      </c>
    </row>
    <row r="695" spans="1:23" x14ac:dyDescent="0.25">
      <c r="A695" t="s">
        <v>1674</v>
      </c>
      <c r="B695" s="2" t="s">
        <v>484</v>
      </c>
      <c r="C695" s="2">
        <f>DATEVALUE(tblPivotSource[[#This Row],[OrderDate]])</f>
        <v>45507</v>
      </c>
      <c r="D695" t="s">
        <v>153</v>
      </c>
      <c r="E695" t="s">
        <v>154</v>
      </c>
      <c r="F695" t="s">
        <v>67</v>
      </c>
      <c r="G695" t="s">
        <v>68</v>
      </c>
      <c r="H695" t="s">
        <v>40</v>
      </c>
      <c r="I695" t="s">
        <v>40</v>
      </c>
      <c r="J695" t="s">
        <v>544</v>
      </c>
      <c r="K695" t="s">
        <v>52</v>
      </c>
      <c r="L695" t="s">
        <v>85</v>
      </c>
      <c r="M695" t="s">
        <v>54</v>
      </c>
      <c r="N695" s="2">
        <v>45514</v>
      </c>
      <c r="P695">
        <v>3</v>
      </c>
      <c r="Q695">
        <v>18.18</v>
      </c>
      <c r="R695">
        <v>24.54</v>
      </c>
      <c r="S695">
        <v>0</v>
      </c>
      <c r="T695">
        <v>73.62</v>
      </c>
      <c r="U695" t="s">
        <v>338</v>
      </c>
      <c r="V695">
        <v>54.54</v>
      </c>
      <c r="W695">
        <v>19.079999999999998</v>
      </c>
    </row>
    <row r="696" spans="1:23" x14ac:dyDescent="0.25">
      <c r="A696" t="s">
        <v>1675</v>
      </c>
      <c r="B696" s="2" t="s">
        <v>938</v>
      </c>
      <c r="C696" s="2">
        <f>DATEVALUE(tblPivotSource[[#This Row],[OrderDate]])</f>
        <v>45854</v>
      </c>
      <c r="D696" t="s">
        <v>1372</v>
      </c>
      <c r="E696" t="s">
        <v>807</v>
      </c>
      <c r="F696" t="s">
        <v>39</v>
      </c>
      <c r="G696" t="s">
        <v>27</v>
      </c>
      <c r="H696" t="s">
        <v>50</v>
      </c>
      <c r="I696" t="s">
        <v>129</v>
      </c>
      <c r="J696" t="s">
        <v>701</v>
      </c>
      <c r="K696" t="s">
        <v>52</v>
      </c>
      <c r="L696" t="s">
        <v>43</v>
      </c>
      <c r="M696" t="s">
        <v>118</v>
      </c>
      <c r="N696" s="2">
        <v>45861</v>
      </c>
      <c r="P696">
        <v>3</v>
      </c>
      <c r="Q696">
        <v>8.57</v>
      </c>
      <c r="R696">
        <v>11.14</v>
      </c>
      <c r="S696">
        <v>0.15</v>
      </c>
      <c r="T696">
        <v>28.41</v>
      </c>
      <c r="U696" t="s">
        <v>112</v>
      </c>
      <c r="V696">
        <v>25.71</v>
      </c>
      <c r="W696">
        <v>2.7</v>
      </c>
    </row>
    <row r="697" spans="1:23" x14ac:dyDescent="0.25">
      <c r="A697" t="s">
        <v>1676</v>
      </c>
      <c r="B697" s="2" t="s">
        <v>744</v>
      </c>
      <c r="C697" s="2">
        <f>DATEVALUE(tblPivotSource[[#This Row],[OrderDate]])</f>
        <v>45656</v>
      </c>
      <c r="D697" t="s">
        <v>355</v>
      </c>
      <c r="E697" t="s">
        <v>356</v>
      </c>
      <c r="F697" t="s">
        <v>128</v>
      </c>
      <c r="G697" t="s">
        <v>60</v>
      </c>
      <c r="H697" t="s">
        <v>50</v>
      </c>
      <c r="I697" t="s">
        <v>41</v>
      </c>
      <c r="J697" t="s">
        <v>357</v>
      </c>
      <c r="K697" t="s">
        <v>31</v>
      </c>
      <c r="L697" t="s">
        <v>53</v>
      </c>
      <c r="M697" t="s">
        <v>118</v>
      </c>
      <c r="N697" s="2">
        <v>45670</v>
      </c>
      <c r="O697" s="2">
        <v>45663</v>
      </c>
      <c r="P697">
        <v>10</v>
      </c>
      <c r="Q697">
        <v>14.89</v>
      </c>
      <c r="R697">
        <v>20.85</v>
      </c>
      <c r="S697">
        <v>0.15</v>
      </c>
      <c r="T697">
        <v>177.22</v>
      </c>
      <c r="U697" t="s">
        <v>338</v>
      </c>
      <c r="V697">
        <v>148.9</v>
      </c>
      <c r="W697">
        <v>28.32</v>
      </c>
    </row>
    <row r="698" spans="1:23" x14ac:dyDescent="0.25">
      <c r="A698" t="s">
        <v>1677</v>
      </c>
      <c r="B698" s="2" t="s">
        <v>1678</v>
      </c>
      <c r="C698" s="2">
        <f>DATEVALUE(tblPivotSource[[#This Row],[OrderDate]])</f>
        <v>45961</v>
      </c>
      <c r="D698" t="s">
        <v>1059</v>
      </c>
      <c r="E698" t="s">
        <v>841</v>
      </c>
      <c r="F698" t="s">
        <v>49</v>
      </c>
      <c r="G698" t="s">
        <v>60</v>
      </c>
      <c r="H698" t="s">
        <v>40</v>
      </c>
      <c r="I698" t="s">
        <v>69</v>
      </c>
      <c r="J698" t="s">
        <v>372</v>
      </c>
      <c r="K698" t="s">
        <v>52</v>
      </c>
      <c r="L698" t="s">
        <v>53</v>
      </c>
      <c r="M698" t="s">
        <v>54</v>
      </c>
      <c r="N698" s="2">
        <v>45968</v>
      </c>
      <c r="O698" s="2">
        <v>45971</v>
      </c>
      <c r="P698">
        <v>1</v>
      </c>
      <c r="Q698">
        <v>29.39</v>
      </c>
      <c r="R698">
        <v>39.68</v>
      </c>
      <c r="S698">
        <v>0</v>
      </c>
      <c r="T698">
        <v>39.68</v>
      </c>
      <c r="U698" t="s">
        <v>287</v>
      </c>
      <c r="V698">
        <v>29.39</v>
      </c>
      <c r="W698">
        <v>10.29</v>
      </c>
    </row>
    <row r="699" spans="1:23" x14ac:dyDescent="0.25">
      <c r="A699" t="s">
        <v>1679</v>
      </c>
      <c r="B699" s="2" t="s">
        <v>1680</v>
      </c>
      <c r="C699" s="2">
        <f>DATEVALUE(tblPivotSource[[#This Row],[OrderDate]])</f>
        <v>45936</v>
      </c>
      <c r="D699" t="s">
        <v>642</v>
      </c>
      <c r="E699" t="s">
        <v>144</v>
      </c>
      <c r="F699" t="s">
        <v>122</v>
      </c>
      <c r="G699" t="s">
        <v>60</v>
      </c>
      <c r="H699" t="s">
        <v>50</v>
      </c>
      <c r="I699" t="s">
        <v>40</v>
      </c>
      <c r="J699" t="s">
        <v>535</v>
      </c>
      <c r="K699" t="s">
        <v>52</v>
      </c>
      <c r="L699" t="s">
        <v>43</v>
      </c>
      <c r="M699" t="s">
        <v>86</v>
      </c>
      <c r="N699" s="2">
        <v>45943</v>
      </c>
      <c r="P699">
        <v>5</v>
      </c>
      <c r="Q699">
        <v>35.03</v>
      </c>
      <c r="R699">
        <v>50.79</v>
      </c>
      <c r="S699">
        <v>0</v>
      </c>
      <c r="T699">
        <v>253.95</v>
      </c>
      <c r="U699" t="s">
        <v>87</v>
      </c>
      <c r="V699">
        <v>175.15</v>
      </c>
      <c r="W699">
        <v>78.8</v>
      </c>
    </row>
    <row r="700" spans="1:23" x14ac:dyDescent="0.25">
      <c r="A700" t="s">
        <v>1681</v>
      </c>
      <c r="B700" s="2" t="s">
        <v>1599</v>
      </c>
      <c r="C700" s="2">
        <f>DATEVALUE(tblPivotSource[[#This Row],[OrderDate]])</f>
        <v>45477</v>
      </c>
      <c r="D700" t="s">
        <v>509</v>
      </c>
      <c r="E700" t="s">
        <v>229</v>
      </c>
      <c r="F700" t="s">
        <v>188</v>
      </c>
      <c r="G700" t="s">
        <v>60</v>
      </c>
      <c r="H700" t="s">
        <v>29</v>
      </c>
      <c r="I700" t="s">
        <v>29</v>
      </c>
      <c r="J700" t="s">
        <v>209</v>
      </c>
      <c r="K700" t="s">
        <v>77</v>
      </c>
      <c r="L700" t="s">
        <v>53</v>
      </c>
      <c r="M700" t="s">
        <v>33</v>
      </c>
      <c r="N700" s="2">
        <v>45480</v>
      </c>
      <c r="O700" s="2">
        <v>45478</v>
      </c>
      <c r="P700">
        <v>10</v>
      </c>
      <c r="Q700">
        <v>8.2200000000000006</v>
      </c>
      <c r="R700">
        <v>11.1</v>
      </c>
      <c r="S700">
        <v>0.15</v>
      </c>
      <c r="T700">
        <v>94.35</v>
      </c>
      <c r="U700" t="s">
        <v>140</v>
      </c>
      <c r="V700">
        <v>82.2</v>
      </c>
      <c r="W700">
        <v>12.15</v>
      </c>
    </row>
    <row r="701" spans="1:23" x14ac:dyDescent="0.25">
      <c r="A701" t="s">
        <v>1682</v>
      </c>
      <c r="B701" s="2" t="s">
        <v>1481</v>
      </c>
      <c r="C701" s="2">
        <f>DATEVALUE(tblPivotSource[[#This Row],[OrderDate]])</f>
        <v>45609</v>
      </c>
      <c r="D701" t="s">
        <v>942</v>
      </c>
      <c r="E701" t="s">
        <v>456</v>
      </c>
      <c r="F701" t="s">
        <v>188</v>
      </c>
      <c r="G701" t="s">
        <v>60</v>
      </c>
      <c r="H701" t="s">
        <v>50</v>
      </c>
      <c r="I701" t="s">
        <v>69</v>
      </c>
      <c r="J701" t="s">
        <v>452</v>
      </c>
      <c r="K701" t="s">
        <v>52</v>
      </c>
      <c r="L701" t="s">
        <v>32</v>
      </c>
      <c r="M701" t="s">
        <v>118</v>
      </c>
      <c r="N701" s="2">
        <v>45616</v>
      </c>
      <c r="P701">
        <v>3</v>
      </c>
      <c r="Q701">
        <v>14.05</v>
      </c>
      <c r="R701">
        <v>19.670000000000002</v>
      </c>
      <c r="S701">
        <v>0.05</v>
      </c>
      <c r="T701">
        <v>56.06</v>
      </c>
      <c r="U701" t="s">
        <v>44</v>
      </c>
      <c r="V701">
        <v>42.15</v>
      </c>
      <c r="W701">
        <v>13.91</v>
      </c>
    </row>
    <row r="702" spans="1:23" x14ac:dyDescent="0.25">
      <c r="A702" t="s">
        <v>1683</v>
      </c>
      <c r="B702" s="2" t="s">
        <v>546</v>
      </c>
      <c r="C702" s="2">
        <f>DATEVALUE(tblPivotSource[[#This Row],[OrderDate]])</f>
        <v>45757</v>
      </c>
      <c r="D702" t="s">
        <v>317</v>
      </c>
      <c r="E702" t="s">
        <v>318</v>
      </c>
      <c r="F702" t="s">
        <v>67</v>
      </c>
      <c r="G702" t="s">
        <v>27</v>
      </c>
      <c r="H702" t="s">
        <v>29</v>
      </c>
      <c r="I702" t="s">
        <v>41</v>
      </c>
      <c r="J702" t="s">
        <v>853</v>
      </c>
      <c r="K702" t="s">
        <v>77</v>
      </c>
      <c r="L702" t="s">
        <v>53</v>
      </c>
      <c r="M702" t="s">
        <v>118</v>
      </c>
      <c r="N702" s="2">
        <v>45760</v>
      </c>
      <c r="O702" s="2">
        <v>45764</v>
      </c>
      <c r="P702">
        <v>5</v>
      </c>
      <c r="Q702">
        <v>11.26</v>
      </c>
      <c r="R702">
        <v>15.2</v>
      </c>
      <c r="S702">
        <v>0.1</v>
      </c>
      <c r="T702">
        <v>68.400000000000006</v>
      </c>
      <c r="U702" t="s">
        <v>231</v>
      </c>
      <c r="V702">
        <v>56.3</v>
      </c>
      <c r="W702">
        <v>12.1</v>
      </c>
    </row>
    <row r="703" spans="1:23" x14ac:dyDescent="0.25">
      <c r="A703" t="s">
        <v>1684</v>
      </c>
      <c r="B703" s="2" t="s">
        <v>1685</v>
      </c>
      <c r="C703" s="2">
        <f>DATEVALUE(tblPivotSource[[#This Row],[OrderDate]])</f>
        <v>45685</v>
      </c>
      <c r="D703" t="s">
        <v>344</v>
      </c>
      <c r="E703" t="s">
        <v>345</v>
      </c>
      <c r="F703" t="s">
        <v>188</v>
      </c>
      <c r="G703" t="s">
        <v>27</v>
      </c>
      <c r="H703" t="s">
        <v>50</v>
      </c>
      <c r="I703" t="s">
        <v>29</v>
      </c>
      <c r="J703" t="s">
        <v>209</v>
      </c>
      <c r="K703" t="s">
        <v>31</v>
      </c>
      <c r="L703" t="s">
        <v>93</v>
      </c>
      <c r="M703" t="s">
        <v>33</v>
      </c>
      <c r="N703" s="2">
        <v>45699</v>
      </c>
      <c r="O703" s="2">
        <v>45690</v>
      </c>
      <c r="P703">
        <v>10</v>
      </c>
      <c r="Q703">
        <v>8.2200000000000006</v>
      </c>
      <c r="R703">
        <v>11.1</v>
      </c>
      <c r="S703">
        <v>0</v>
      </c>
      <c r="T703">
        <v>111</v>
      </c>
      <c r="U703" t="s">
        <v>106</v>
      </c>
      <c r="V703">
        <v>82.2</v>
      </c>
      <c r="W703">
        <v>28.8</v>
      </c>
    </row>
    <row r="704" spans="1:23" x14ac:dyDescent="0.25">
      <c r="A704" t="s">
        <v>1686</v>
      </c>
      <c r="B704" s="2" t="s">
        <v>1687</v>
      </c>
      <c r="C704" s="2">
        <f>DATEVALUE(tblPivotSource[[#This Row],[OrderDate]])</f>
        <v>45438</v>
      </c>
      <c r="D704" t="s">
        <v>1250</v>
      </c>
      <c r="E704" t="s">
        <v>1251</v>
      </c>
      <c r="F704" t="s">
        <v>67</v>
      </c>
      <c r="G704" t="s">
        <v>27</v>
      </c>
      <c r="H704" t="s">
        <v>29</v>
      </c>
      <c r="I704" t="s">
        <v>28</v>
      </c>
      <c r="J704" t="s">
        <v>204</v>
      </c>
      <c r="K704" t="s">
        <v>77</v>
      </c>
      <c r="L704" t="s">
        <v>53</v>
      </c>
      <c r="M704" t="s">
        <v>54</v>
      </c>
      <c r="N704" s="2">
        <v>45441</v>
      </c>
      <c r="O704" s="2">
        <v>45442</v>
      </c>
      <c r="P704">
        <v>10</v>
      </c>
      <c r="Q704">
        <v>24.07</v>
      </c>
      <c r="R704">
        <v>34.9</v>
      </c>
      <c r="S704">
        <v>0.15</v>
      </c>
      <c r="T704">
        <v>296.64999999999998</v>
      </c>
      <c r="U704" t="s">
        <v>106</v>
      </c>
      <c r="V704">
        <v>240.7</v>
      </c>
      <c r="W704">
        <v>55.95</v>
      </c>
    </row>
    <row r="705" spans="1:23" x14ac:dyDescent="0.25">
      <c r="A705" t="s">
        <v>1688</v>
      </c>
      <c r="B705" s="2" t="s">
        <v>1689</v>
      </c>
      <c r="C705" s="2">
        <f>DATEVALUE(tblPivotSource[[#This Row],[OrderDate]])</f>
        <v>45434</v>
      </c>
      <c r="D705" t="s">
        <v>197</v>
      </c>
      <c r="E705" t="s">
        <v>198</v>
      </c>
      <c r="F705" t="s">
        <v>26</v>
      </c>
      <c r="H705" t="s">
        <v>29</v>
      </c>
      <c r="I705" t="s">
        <v>69</v>
      </c>
      <c r="J705" t="s">
        <v>155</v>
      </c>
      <c r="K705" t="s">
        <v>31</v>
      </c>
      <c r="L705" t="s">
        <v>43</v>
      </c>
      <c r="M705" t="s">
        <v>86</v>
      </c>
      <c r="N705" s="2">
        <v>45448</v>
      </c>
      <c r="P705">
        <v>10</v>
      </c>
      <c r="Q705">
        <v>16.91</v>
      </c>
      <c r="R705">
        <v>21.14</v>
      </c>
      <c r="S705">
        <v>0</v>
      </c>
      <c r="T705">
        <v>211.4</v>
      </c>
      <c r="U705" t="s">
        <v>44</v>
      </c>
      <c r="V705">
        <v>169.1</v>
      </c>
      <c r="W705">
        <v>42.3</v>
      </c>
    </row>
    <row r="706" spans="1:23" x14ac:dyDescent="0.25">
      <c r="A706" t="s">
        <v>1690</v>
      </c>
      <c r="B706" s="2" t="s">
        <v>565</v>
      </c>
      <c r="C706" s="2">
        <f>DATEVALUE(tblPivotSource[[#This Row],[OrderDate]])</f>
        <v>45349</v>
      </c>
      <c r="D706" t="s">
        <v>115</v>
      </c>
      <c r="E706" t="s">
        <v>116</v>
      </c>
      <c r="F706" t="s">
        <v>128</v>
      </c>
      <c r="G706" t="s">
        <v>27</v>
      </c>
      <c r="H706" t="s">
        <v>40</v>
      </c>
      <c r="I706" t="s">
        <v>29</v>
      </c>
      <c r="J706" t="s">
        <v>273</v>
      </c>
      <c r="K706" t="s">
        <v>77</v>
      </c>
      <c r="L706" t="s">
        <v>53</v>
      </c>
      <c r="M706" t="s">
        <v>118</v>
      </c>
      <c r="N706" s="2">
        <v>45352</v>
      </c>
      <c r="O706" s="2">
        <v>45351</v>
      </c>
      <c r="P706">
        <v>5</v>
      </c>
      <c r="Q706">
        <v>40.94</v>
      </c>
      <c r="R706">
        <v>53.22</v>
      </c>
      <c r="S706">
        <v>0.1</v>
      </c>
      <c r="T706">
        <v>239.49</v>
      </c>
      <c r="U706" t="s">
        <v>140</v>
      </c>
      <c r="V706">
        <v>204.7</v>
      </c>
      <c r="W706">
        <v>34.79</v>
      </c>
    </row>
    <row r="707" spans="1:23" x14ac:dyDescent="0.25">
      <c r="A707" t="s">
        <v>1691</v>
      </c>
      <c r="B707" s="2" t="s">
        <v>1692</v>
      </c>
      <c r="C707" s="2">
        <f>DATEVALUE(tblPivotSource[[#This Row],[OrderDate]])</f>
        <v>45815</v>
      </c>
      <c r="D707" t="s">
        <v>295</v>
      </c>
      <c r="E707" t="s">
        <v>296</v>
      </c>
      <c r="F707" t="s">
        <v>67</v>
      </c>
      <c r="G707" t="s">
        <v>60</v>
      </c>
      <c r="H707" t="s">
        <v>28</v>
      </c>
      <c r="I707" t="s">
        <v>83</v>
      </c>
      <c r="J707" t="s">
        <v>161</v>
      </c>
      <c r="K707" t="s">
        <v>77</v>
      </c>
      <c r="L707" t="s">
        <v>43</v>
      </c>
      <c r="M707" t="s">
        <v>33</v>
      </c>
      <c r="N707" s="2">
        <v>45818</v>
      </c>
      <c r="P707">
        <v>2</v>
      </c>
      <c r="Q707">
        <v>21.57</v>
      </c>
      <c r="R707">
        <v>26.96</v>
      </c>
      <c r="S707">
        <v>0</v>
      </c>
      <c r="T707">
        <v>53.92</v>
      </c>
      <c r="U707" t="s">
        <v>156</v>
      </c>
      <c r="V707">
        <v>43.14</v>
      </c>
      <c r="W707">
        <v>10.78</v>
      </c>
    </row>
    <row r="708" spans="1:23" x14ac:dyDescent="0.25">
      <c r="A708" t="s">
        <v>1693</v>
      </c>
      <c r="B708" s="2" t="s">
        <v>993</v>
      </c>
      <c r="C708" s="2">
        <f>DATEVALUE(tblPivotSource[[#This Row],[OrderDate]])</f>
        <v>45585</v>
      </c>
      <c r="D708" t="s">
        <v>427</v>
      </c>
      <c r="E708" t="s">
        <v>428</v>
      </c>
      <c r="F708" t="s">
        <v>122</v>
      </c>
      <c r="G708" t="s">
        <v>68</v>
      </c>
      <c r="H708" t="s">
        <v>40</v>
      </c>
      <c r="I708" t="s">
        <v>28</v>
      </c>
      <c r="J708" t="s">
        <v>863</v>
      </c>
      <c r="K708" t="s">
        <v>52</v>
      </c>
      <c r="L708" t="s">
        <v>93</v>
      </c>
      <c r="M708" t="s">
        <v>86</v>
      </c>
      <c r="N708" s="2">
        <v>45592</v>
      </c>
      <c r="O708" s="2">
        <v>45589</v>
      </c>
      <c r="P708">
        <v>10</v>
      </c>
      <c r="Q708">
        <v>58.01</v>
      </c>
      <c r="R708">
        <v>72.510000000000005</v>
      </c>
      <c r="S708">
        <v>0</v>
      </c>
      <c r="T708">
        <v>725.1</v>
      </c>
      <c r="U708" t="s">
        <v>231</v>
      </c>
      <c r="V708">
        <v>580.1</v>
      </c>
      <c r="W708">
        <v>145</v>
      </c>
    </row>
    <row r="709" spans="1:23" x14ac:dyDescent="0.25">
      <c r="A709" t="s">
        <v>1694</v>
      </c>
      <c r="B709" s="2" t="s">
        <v>440</v>
      </c>
      <c r="C709" s="2">
        <f>DATEVALUE(tblPivotSource[[#This Row],[OrderDate]])</f>
        <v>45396</v>
      </c>
      <c r="D709" t="s">
        <v>1120</v>
      </c>
      <c r="E709" t="s">
        <v>1121</v>
      </c>
      <c r="F709" t="s">
        <v>67</v>
      </c>
      <c r="G709" t="s">
        <v>27</v>
      </c>
      <c r="H709" t="s">
        <v>40</v>
      </c>
      <c r="I709" t="s">
        <v>83</v>
      </c>
      <c r="J709" t="s">
        <v>525</v>
      </c>
      <c r="K709" t="s">
        <v>77</v>
      </c>
      <c r="L709" t="s">
        <v>93</v>
      </c>
      <c r="M709" t="s">
        <v>118</v>
      </c>
      <c r="N709" s="2">
        <v>45399</v>
      </c>
      <c r="O709" s="2">
        <v>45399</v>
      </c>
      <c r="P709">
        <v>2</v>
      </c>
      <c r="Q709">
        <v>20.49</v>
      </c>
      <c r="R709">
        <v>29.71</v>
      </c>
      <c r="S709">
        <v>0</v>
      </c>
      <c r="T709">
        <v>59.42</v>
      </c>
      <c r="U709" t="s">
        <v>263</v>
      </c>
      <c r="V709">
        <v>40.98</v>
      </c>
      <c r="W709">
        <v>18.440000000000001</v>
      </c>
    </row>
    <row r="710" spans="1:23" x14ac:dyDescent="0.25">
      <c r="A710" t="s">
        <v>1695</v>
      </c>
      <c r="B710" s="2" t="s">
        <v>1020</v>
      </c>
      <c r="C710" s="2">
        <f>DATEVALUE(tblPivotSource[[#This Row],[OrderDate]])</f>
        <v>45474</v>
      </c>
      <c r="D710" t="s">
        <v>290</v>
      </c>
      <c r="E710" t="s">
        <v>291</v>
      </c>
      <c r="F710" t="s">
        <v>128</v>
      </c>
      <c r="H710" t="s">
        <v>40</v>
      </c>
      <c r="I710" t="s">
        <v>28</v>
      </c>
      <c r="J710" t="s">
        <v>739</v>
      </c>
      <c r="K710" t="s">
        <v>52</v>
      </c>
      <c r="L710" t="s">
        <v>32</v>
      </c>
      <c r="M710" t="s">
        <v>54</v>
      </c>
      <c r="N710" s="2">
        <v>45481</v>
      </c>
      <c r="P710">
        <v>10</v>
      </c>
      <c r="Q710">
        <v>21.67</v>
      </c>
      <c r="R710">
        <v>28.17</v>
      </c>
      <c r="S710">
        <v>0.1</v>
      </c>
      <c r="T710">
        <v>253.53</v>
      </c>
      <c r="U710" t="s">
        <v>140</v>
      </c>
      <c r="V710">
        <v>216.7</v>
      </c>
      <c r="W710">
        <v>36.83</v>
      </c>
    </row>
    <row r="711" spans="1:23" x14ac:dyDescent="0.25">
      <c r="A711" t="s">
        <v>1696</v>
      </c>
      <c r="B711" s="2" t="s">
        <v>1697</v>
      </c>
      <c r="C711" s="2">
        <f>DATEVALUE(tblPivotSource[[#This Row],[OrderDate]])</f>
        <v>45648</v>
      </c>
      <c r="D711" t="s">
        <v>331</v>
      </c>
      <c r="E711" t="s">
        <v>332</v>
      </c>
      <c r="F711" t="s">
        <v>122</v>
      </c>
      <c r="G711" t="s">
        <v>27</v>
      </c>
      <c r="H711" t="s">
        <v>40</v>
      </c>
      <c r="I711" t="s">
        <v>40</v>
      </c>
      <c r="J711" t="s">
        <v>544</v>
      </c>
      <c r="K711" t="s">
        <v>31</v>
      </c>
      <c r="L711" t="s">
        <v>53</v>
      </c>
      <c r="M711" t="s">
        <v>118</v>
      </c>
      <c r="N711" s="2">
        <v>45662</v>
      </c>
      <c r="O711" s="2">
        <v>45651</v>
      </c>
      <c r="P711">
        <v>1</v>
      </c>
      <c r="Q711">
        <v>18.18</v>
      </c>
      <c r="R711">
        <v>24.54</v>
      </c>
      <c r="S711">
        <v>0</v>
      </c>
      <c r="T711">
        <v>24.54</v>
      </c>
      <c r="U711" t="s">
        <v>183</v>
      </c>
      <c r="V711">
        <v>18.18</v>
      </c>
      <c r="W711">
        <v>6.36</v>
      </c>
    </row>
    <row r="712" spans="1:23" x14ac:dyDescent="0.25">
      <c r="A712" t="s">
        <v>1698</v>
      </c>
      <c r="B712" s="2" t="s">
        <v>1699</v>
      </c>
      <c r="C712" s="2">
        <f>DATEVALUE(tblPivotSource[[#This Row],[OrderDate]])</f>
        <v>45619</v>
      </c>
      <c r="D712" t="s">
        <v>715</v>
      </c>
      <c r="E712" t="s">
        <v>716</v>
      </c>
      <c r="F712" t="s">
        <v>122</v>
      </c>
      <c r="G712" t="s">
        <v>68</v>
      </c>
      <c r="H712" t="s">
        <v>29</v>
      </c>
      <c r="I712" t="s">
        <v>28</v>
      </c>
      <c r="J712" t="s">
        <v>51</v>
      </c>
      <c r="K712" t="s">
        <v>31</v>
      </c>
      <c r="L712" t="s">
        <v>53</v>
      </c>
      <c r="M712" t="s">
        <v>118</v>
      </c>
      <c r="N712" s="2">
        <v>45633</v>
      </c>
      <c r="O712" s="2">
        <v>45626</v>
      </c>
      <c r="P712">
        <v>10</v>
      </c>
      <c r="Q712">
        <v>51.72</v>
      </c>
      <c r="R712">
        <v>67.239999999999995</v>
      </c>
      <c r="S712">
        <v>0</v>
      </c>
      <c r="T712">
        <v>672.4</v>
      </c>
      <c r="U712" t="s">
        <v>55</v>
      </c>
      <c r="V712">
        <v>517.20000000000005</v>
      </c>
      <c r="W712">
        <v>155.19999999999999</v>
      </c>
    </row>
    <row r="713" spans="1:23" x14ac:dyDescent="0.25">
      <c r="A713" t="s">
        <v>1700</v>
      </c>
      <c r="B713" s="2" t="s">
        <v>1701</v>
      </c>
      <c r="C713" s="2">
        <f>DATEVALUE(tblPivotSource[[#This Row],[OrderDate]])</f>
        <v>46036</v>
      </c>
      <c r="D713" t="s">
        <v>74</v>
      </c>
      <c r="E713" t="s">
        <v>75</v>
      </c>
      <c r="F713" t="s">
        <v>67</v>
      </c>
      <c r="G713" t="s">
        <v>68</v>
      </c>
      <c r="H713" t="s">
        <v>50</v>
      </c>
      <c r="I713" t="s">
        <v>40</v>
      </c>
      <c r="J713" t="s">
        <v>535</v>
      </c>
      <c r="K713" t="s">
        <v>77</v>
      </c>
      <c r="L713" t="s">
        <v>53</v>
      </c>
      <c r="M713" t="s">
        <v>54</v>
      </c>
      <c r="N713" s="2">
        <v>46039</v>
      </c>
      <c r="O713" s="2">
        <v>46043</v>
      </c>
      <c r="P713">
        <v>1</v>
      </c>
      <c r="Q713">
        <v>35.03</v>
      </c>
      <c r="R713">
        <v>50.79</v>
      </c>
      <c r="S713">
        <v>0</v>
      </c>
      <c r="T713">
        <v>50.79</v>
      </c>
      <c r="U713" t="s">
        <v>87</v>
      </c>
      <c r="V713">
        <v>35.03</v>
      </c>
      <c r="W713">
        <v>15.76</v>
      </c>
    </row>
    <row r="714" spans="1:23" x14ac:dyDescent="0.25">
      <c r="A714" t="s">
        <v>1702</v>
      </c>
      <c r="B714" s="2" t="s">
        <v>1703</v>
      </c>
      <c r="C714" s="2">
        <f>DATEVALUE(tblPivotSource[[#This Row],[OrderDate]])</f>
        <v>45784</v>
      </c>
      <c r="D714" t="s">
        <v>789</v>
      </c>
      <c r="E714" t="s">
        <v>623</v>
      </c>
      <c r="F714" t="s">
        <v>188</v>
      </c>
      <c r="G714" t="s">
        <v>27</v>
      </c>
      <c r="H714" t="s">
        <v>40</v>
      </c>
      <c r="I714" t="s">
        <v>40</v>
      </c>
      <c r="J714" t="s">
        <v>553</v>
      </c>
      <c r="K714" t="s">
        <v>77</v>
      </c>
      <c r="L714" t="s">
        <v>93</v>
      </c>
      <c r="M714" t="s">
        <v>33</v>
      </c>
      <c r="N714" s="2">
        <v>45787</v>
      </c>
      <c r="O714" s="2">
        <v>45793</v>
      </c>
      <c r="P714">
        <v>5</v>
      </c>
      <c r="Q714">
        <v>18.62</v>
      </c>
      <c r="R714">
        <v>26.07</v>
      </c>
      <c r="S714">
        <v>0.05</v>
      </c>
      <c r="T714">
        <v>123.83</v>
      </c>
      <c r="U714" t="s">
        <v>167</v>
      </c>
      <c r="V714">
        <v>93.1</v>
      </c>
      <c r="W714">
        <v>30.73</v>
      </c>
    </row>
    <row r="715" spans="1:23" x14ac:dyDescent="0.25">
      <c r="A715" t="s">
        <v>1704</v>
      </c>
      <c r="B715" s="2" t="s">
        <v>1046</v>
      </c>
      <c r="C715" s="2">
        <f>DATEVALUE(tblPivotSource[[#This Row],[OrderDate]])</f>
        <v>45801</v>
      </c>
      <c r="D715" t="s">
        <v>494</v>
      </c>
      <c r="E715" t="s">
        <v>303</v>
      </c>
      <c r="F715" t="s">
        <v>122</v>
      </c>
      <c r="G715" t="s">
        <v>60</v>
      </c>
      <c r="H715" t="s">
        <v>40</v>
      </c>
      <c r="I715" t="s">
        <v>69</v>
      </c>
      <c r="J715" t="s">
        <v>464</v>
      </c>
      <c r="K715" t="s">
        <v>31</v>
      </c>
      <c r="L715" t="s">
        <v>43</v>
      </c>
      <c r="M715" t="s">
        <v>86</v>
      </c>
      <c r="N715" s="2">
        <v>45815</v>
      </c>
      <c r="P715">
        <v>1</v>
      </c>
      <c r="Q715">
        <v>37.1</v>
      </c>
      <c r="R715">
        <v>48.23</v>
      </c>
      <c r="S715">
        <v>0.1</v>
      </c>
      <c r="T715">
        <v>43.41</v>
      </c>
      <c r="U715" t="s">
        <v>55</v>
      </c>
      <c r="V715">
        <v>37.1</v>
      </c>
      <c r="W715">
        <v>6.31</v>
      </c>
    </row>
    <row r="716" spans="1:23" x14ac:dyDescent="0.25">
      <c r="A716" t="s">
        <v>1705</v>
      </c>
      <c r="B716" s="2" t="s">
        <v>718</v>
      </c>
      <c r="C716" s="2">
        <f>DATEVALUE(tblPivotSource[[#This Row],[OrderDate]])</f>
        <v>46002</v>
      </c>
      <c r="D716" t="s">
        <v>193</v>
      </c>
      <c r="E716" t="s">
        <v>194</v>
      </c>
      <c r="F716" t="s">
        <v>67</v>
      </c>
      <c r="G716" t="s">
        <v>68</v>
      </c>
      <c r="H716" t="s">
        <v>50</v>
      </c>
      <c r="I716" t="s">
        <v>129</v>
      </c>
      <c r="J716" t="s">
        <v>139</v>
      </c>
      <c r="K716" t="s">
        <v>77</v>
      </c>
      <c r="L716" t="s">
        <v>85</v>
      </c>
      <c r="M716" t="s">
        <v>118</v>
      </c>
      <c r="N716" s="2">
        <v>46005</v>
      </c>
      <c r="P716">
        <v>3</v>
      </c>
      <c r="Q716">
        <v>20.9</v>
      </c>
      <c r="R716">
        <v>28.21</v>
      </c>
      <c r="S716">
        <v>0</v>
      </c>
      <c r="T716">
        <v>84.63</v>
      </c>
      <c r="U716" t="s">
        <v>34</v>
      </c>
      <c r="V716">
        <v>62.7</v>
      </c>
      <c r="W716">
        <v>21.93</v>
      </c>
    </row>
    <row r="717" spans="1:23" x14ac:dyDescent="0.25">
      <c r="A717" t="s">
        <v>1706</v>
      </c>
      <c r="B717" s="2" t="s">
        <v>843</v>
      </c>
      <c r="C717" s="2">
        <f>DATEVALUE(tblPivotSource[[#This Row],[OrderDate]])</f>
        <v>45777</v>
      </c>
      <c r="D717" t="s">
        <v>344</v>
      </c>
      <c r="E717" t="s">
        <v>345</v>
      </c>
      <c r="F717" t="s">
        <v>67</v>
      </c>
      <c r="G717" t="s">
        <v>27</v>
      </c>
      <c r="H717" t="s">
        <v>28</v>
      </c>
      <c r="I717" t="s">
        <v>129</v>
      </c>
      <c r="J717" t="s">
        <v>400</v>
      </c>
      <c r="K717" t="s">
        <v>52</v>
      </c>
      <c r="L717" t="s">
        <v>53</v>
      </c>
      <c r="M717" t="s">
        <v>33</v>
      </c>
      <c r="N717" s="2">
        <v>45784</v>
      </c>
      <c r="O717" s="2">
        <v>45780</v>
      </c>
      <c r="P717">
        <v>10</v>
      </c>
      <c r="Q717">
        <v>41.95</v>
      </c>
      <c r="R717">
        <v>58.73</v>
      </c>
      <c r="S717">
        <v>0</v>
      </c>
      <c r="T717">
        <v>587.29999999999995</v>
      </c>
      <c r="U717" t="s">
        <v>119</v>
      </c>
      <c r="V717">
        <v>419.5</v>
      </c>
      <c r="W717">
        <v>167.8</v>
      </c>
    </row>
    <row r="718" spans="1:23" x14ac:dyDescent="0.25">
      <c r="A718" t="s">
        <v>1707</v>
      </c>
      <c r="B718" s="2" t="s">
        <v>1708</v>
      </c>
      <c r="C718" s="2">
        <f>DATEVALUE(tblPivotSource[[#This Row],[OrderDate]])</f>
        <v>45856</v>
      </c>
      <c r="D718" t="s">
        <v>1318</v>
      </c>
      <c r="E718" t="s">
        <v>1319</v>
      </c>
      <c r="F718" t="s">
        <v>39</v>
      </c>
      <c r="G718" t="s">
        <v>68</v>
      </c>
      <c r="H718" t="s">
        <v>29</v>
      </c>
      <c r="I718" t="s">
        <v>129</v>
      </c>
      <c r="J718" t="s">
        <v>763</v>
      </c>
      <c r="K718" t="s">
        <v>77</v>
      </c>
      <c r="L718" t="s">
        <v>32</v>
      </c>
      <c r="M718" t="s">
        <v>33</v>
      </c>
      <c r="N718" s="2">
        <v>45859</v>
      </c>
      <c r="P718">
        <v>12</v>
      </c>
      <c r="Q718">
        <v>18.45</v>
      </c>
      <c r="R718">
        <v>25.83</v>
      </c>
      <c r="S718">
        <v>0.05</v>
      </c>
      <c r="T718">
        <v>294.45999999999998</v>
      </c>
      <c r="U718" t="s">
        <v>112</v>
      </c>
      <c r="V718">
        <v>221.4</v>
      </c>
      <c r="W718">
        <v>73.06</v>
      </c>
    </row>
    <row r="719" spans="1:23" x14ac:dyDescent="0.25">
      <c r="A719" t="s">
        <v>1709</v>
      </c>
      <c r="B719" s="2" t="s">
        <v>1033</v>
      </c>
      <c r="C719" s="2">
        <f>DATEVALUE(tblPivotSource[[#This Row],[OrderDate]])</f>
        <v>46004</v>
      </c>
      <c r="D719" t="s">
        <v>398</v>
      </c>
      <c r="E719" t="s">
        <v>399</v>
      </c>
      <c r="F719" t="s">
        <v>67</v>
      </c>
      <c r="G719" t="s">
        <v>68</v>
      </c>
      <c r="H719" t="s">
        <v>29</v>
      </c>
      <c r="I719" t="s">
        <v>69</v>
      </c>
      <c r="J719" t="s">
        <v>464</v>
      </c>
      <c r="K719" t="s">
        <v>52</v>
      </c>
      <c r="L719" t="s">
        <v>32</v>
      </c>
      <c r="M719" t="s">
        <v>33</v>
      </c>
      <c r="N719" s="2">
        <v>46011</v>
      </c>
      <c r="P719">
        <v>10</v>
      </c>
      <c r="Q719">
        <v>37.1</v>
      </c>
      <c r="R719">
        <v>48.23</v>
      </c>
      <c r="S719">
        <v>0</v>
      </c>
      <c r="T719">
        <v>482.3</v>
      </c>
      <c r="U719" t="s">
        <v>183</v>
      </c>
      <c r="V719">
        <v>371</v>
      </c>
      <c r="W719">
        <v>111.3</v>
      </c>
    </row>
    <row r="720" spans="1:23" x14ac:dyDescent="0.25">
      <c r="A720" t="s">
        <v>1710</v>
      </c>
      <c r="B720" s="2" t="s">
        <v>533</v>
      </c>
      <c r="C720" s="2">
        <f>DATEVALUE(tblPivotSource[[#This Row],[OrderDate]])</f>
        <v>45666</v>
      </c>
      <c r="D720" t="s">
        <v>175</v>
      </c>
      <c r="E720" t="s">
        <v>176</v>
      </c>
      <c r="F720" t="s">
        <v>39</v>
      </c>
      <c r="G720" t="s">
        <v>68</v>
      </c>
      <c r="H720" t="s">
        <v>50</v>
      </c>
      <c r="I720" t="s">
        <v>28</v>
      </c>
      <c r="J720" t="s">
        <v>863</v>
      </c>
      <c r="K720" t="s">
        <v>52</v>
      </c>
      <c r="L720" t="s">
        <v>53</v>
      </c>
      <c r="M720" t="s">
        <v>33</v>
      </c>
      <c r="N720" s="2">
        <v>45673</v>
      </c>
      <c r="O720" s="2">
        <v>45669</v>
      </c>
      <c r="P720">
        <v>12</v>
      </c>
      <c r="Q720">
        <v>58.01</v>
      </c>
      <c r="R720">
        <v>72.510000000000005</v>
      </c>
      <c r="S720">
        <v>0</v>
      </c>
      <c r="T720">
        <v>870.12</v>
      </c>
      <c r="U720" t="s">
        <v>87</v>
      </c>
      <c r="V720">
        <v>696.12</v>
      </c>
      <c r="W720">
        <v>174</v>
      </c>
    </row>
    <row r="721" spans="1:23" x14ac:dyDescent="0.25">
      <c r="A721" t="s">
        <v>1711</v>
      </c>
      <c r="B721" s="2" t="s">
        <v>1325</v>
      </c>
      <c r="C721" s="2">
        <f>DATEVALUE(tblPivotSource[[#This Row],[OrderDate]])</f>
        <v>45832</v>
      </c>
      <c r="D721" t="s">
        <v>285</v>
      </c>
      <c r="E721" t="s">
        <v>286</v>
      </c>
      <c r="F721" t="s">
        <v>122</v>
      </c>
      <c r="G721" t="s">
        <v>27</v>
      </c>
      <c r="H721" t="s">
        <v>29</v>
      </c>
      <c r="I721" t="s">
        <v>129</v>
      </c>
      <c r="J721" t="s">
        <v>446</v>
      </c>
      <c r="K721" t="s">
        <v>52</v>
      </c>
      <c r="L721" t="s">
        <v>53</v>
      </c>
      <c r="M721" t="s">
        <v>118</v>
      </c>
      <c r="N721" s="2">
        <v>45839</v>
      </c>
      <c r="O721" s="2">
        <v>45835</v>
      </c>
      <c r="P721">
        <v>2</v>
      </c>
      <c r="Q721">
        <v>12.71</v>
      </c>
      <c r="R721">
        <v>17.79</v>
      </c>
      <c r="S721">
        <v>0</v>
      </c>
      <c r="T721">
        <v>35.58</v>
      </c>
      <c r="U721" t="s">
        <v>231</v>
      </c>
      <c r="V721">
        <v>25.42</v>
      </c>
      <c r="W721">
        <v>10.16</v>
      </c>
    </row>
    <row r="722" spans="1:23" x14ac:dyDescent="0.25">
      <c r="A722" t="s">
        <v>1712</v>
      </c>
      <c r="B722" s="2" t="s">
        <v>1437</v>
      </c>
      <c r="C722" s="2">
        <f>DATEVALUE(tblPivotSource[[#This Row],[OrderDate]])</f>
        <v>45353</v>
      </c>
      <c r="D722" t="s">
        <v>1713</v>
      </c>
      <c r="E722" t="s">
        <v>224</v>
      </c>
      <c r="F722" t="s">
        <v>26</v>
      </c>
      <c r="G722" t="s">
        <v>27</v>
      </c>
      <c r="H722" t="s">
        <v>29</v>
      </c>
      <c r="I722" t="s">
        <v>83</v>
      </c>
      <c r="J722" t="s">
        <v>396</v>
      </c>
      <c r="K722" t="s">
        <v>52</v>
      </c>
      <c r="L722" t="s">
        <v>32</v>
      </c>
      <c r="M722" t="s">
        <v>86</v>
      </c>
      <c r="N722" s="2">
        <v>45360</v>
      </c>
      <c r="P722">
        <v>3</v>
      </c>
      <c r="Q722">
        <v>22.74</v>
      </c>
      <c r="R722">
        <v>28.42</v>
      </c>
      <c r="S722">
        <v>0.15</v>
      </c>
      <c r="T722">
        <v>72.47</v>
      </c>
      <c r="U722" t="s">
        <v>119</v>
      </c>
      <c r="V722">
        <v>68.22</v>
      </c>
      <c r="W722">
        <v>4.25</v>
      </c>
    </row>
    <row r="723" spans="1:23" x14ac:dyDescent="0.25">
      <c r="A723" t="s">
        <v>1714</v>
      </c>
      <c r="B723" s="2" t="s">
        <v>1171</v>
      </c>
      <c r="C723" s="2">
        <f>DATEVALUE(tblPivotSource[[#This Row],[OrderDate]])</f>
        <v>45859</v>
      </c>
      <c r="D723" t="s">
        <v>1203</v>
      </c>
      <c r="E723" t="s">
        <v>1204</v>
      </c>
      <c r="F723" t="s">
        <v>26</v>
      </c>
      <c r="G723" t="s">
        <v>27</v>
      </c>
      <c r="H723" t="s">
        <v>50</v>
      </c>
      <c r="I723" t="s">
        <v>129</v>
      </c>
      <c r="J723" t="s">
        <v>1047</v>
      </c>
      <c r="K723" t="s">
        <v>52</v>
      </c>
      <c r="L723" t="s">
        <v>93</v>
      </c>
      <c r="M723" t="s">
        <v>54</v>
      </c>
      <c r="N723" s="2">
        <v>45866</v>
      </c>
      <c r="O723" s="2">
        <v>45866</v>
      </c>
      <c r="P723">
        <v>1</v>
      </c>
      <c r="Q723">
        <v>29.32</v>
      </c>
      <c r="R723">
        <v>36.65</v>
      </c>
      <c r="S723">
        <v>0</v>
      </c>
      <c r="T723">
        <v>36.65</v>
      </c>
      <c r="U723" t="s">
        <v>190</v>
      </c>
      <c r="V723">
        <v>29.32</v>
      </c>
      <c r="W723">
        <v>7.33</v>
      </c>
    </row>
    <row r="724" spans="1:23" x14ac:dyDescent="0.25">
      <c r="A724" t="s">
        <v>1715</v>
      </c>
      <c r="B724" s="2" t="s">
        <v>1716</v>
      </c>
      <c r="C724" s="2">
        <f>DATEVALUE(tblPivotSource[[#This Row],[OrderDate]])</f>
        <v>45420</v>
      </c>
      <c r="D724" t="s">
        <v>611</v>
      </c>
      <c r="E724" t="s">
        <v>612</v>
      </c>
      <c r="F724" t="s">
        <v>26</v>
      </c>
      <c r="G724" t="s">
        <v>27</v>
      </c>
      <c r="H724" t="s">
        <v>50</v>
      </c>
      <c r="I724" t="s">
        <v>69</v>
      </c>
      <c r="J724" t="s">
        <v>70</v>
      </c>
      <c r="K724" t="s">
        <v>52</v>
      </c>
      <c r="L724" t="s">
        <v>53</v>
      </c>
      <c r="M724" t="s">
        <v>118</v>
      </c>
      <c r="N724" s="2">
        <v>45427</v>
      </c>
      <c r="O724" s="2">
        <v>45428</v>
      </c>
      <c r="P724">
        <v>20</v>
      </c>
      <c r="Q724">
        <v>28.96</v>
      </c>
      <c r="R724">
        <v>40.54</v>
      </c>
      <c r="S724">
        <v>0.15</v>
      </c>
      <c r="T724">
        <v>689.18</v>
      </c>
      <c r="U724" t="s">
        <v>119</v>
      </c>
      <c r="V724">
        <v>579.20000000000005</v>
      </c>
      <c r="W724">
        <v>109.98</v>
      </c>
    </row>
    <row r="725" spans="1:23" x14ac:dyDescent="0.25">
      <c r="A725" t="s">
        <v>1717</v>
      </c>
      <c r="B725" s="2" t="s">
        <v>298</v>
      </c>
      <c r="C725" s="2">
        <f>DATEVALUE(tblPivotSource[[#This Row],[OrderDate]])</f>
        <v>45612</v>
      </c>
      <c r="D725" t="s">
        <v>1533</v>
      </c>
      <c r="E725" t="s">
        <v>110</v>
      </c>
      <c r="F725" t="s">
        <v>122</v>
      </c>
      <c r="H725" t="s">
        <v>29</v>
      </c>
      <c r="I725" t="s">
        <v>41</v>
      </c>
      <c r="J725" t="s">
        <v>42</v>
      </c>
      <c r="K725" t="s">
        <v>77</v>
      </c>
      <c r="L725" t="s">
        <v>53</v>
      </c>
      <c r="M725" t="s">
        <v>86</v>
      </c>
      <c r="N725" s="2">
        <v>45615</v>
      </c>
      <c r="O725" s="2">
        <v>45614</v>
      </c>
      <c r="P725">
        <v>20</v>
      </c>
      <c r="Q725">
        <v>33.06</v>
      </c>
      <c r="R725">
        <v>47.94</v>
      </c>
      <c r="S725">
        <v>0</v>
      </c>
      <c r="T725">
        <v>958.8</v>
      </c>
      <c r="U725" t="s">
        <v>358</v>
      </c>
      <c r="V725">
        <v>661.2</v>
      </c>
      <c r="W725">
        <v>297.60000000000002</v>
      </c>
    </row>
    <row r="726" spans="1:23" x14ac:dyDescent="0.25">
      <c r="A726" t="s">
        <v>1718</v>
      </c>
      <c r="B726" s="2" t="s">
        <v>1719</v>
      </c>
      <c r="C726" s="2">
        <f>DATEVALUE(tblPivotSource[[#This Row],[OrderDate]])</f>
        <v>45398</v>
      </c>
      <c r="D726" t="s">
        <v>1720</v>
      </c>
      <c r="E726" t="s">
        <v>442</v>
      </c>
      <c r="F726" t="s">
        <v>26</v>
      </c>
      <c r="G726" t="s">
        <v>68</v>
      </c>
      <c r="H726" t="s">
        <v>29</v>
      </c>
      <c r="I726" t="s">
        <v>83</v>
      </c>
      <c r="J726" t="s">
        <v>706</v>
      </c>
      <c r="K726" t="s">
        <v>52</v>
      </c>
      <c r="L726" t="s">
        <v>43</v>
      </c>
      <c r="M726" t="s">
        <v>33</v>
      </c>
      <c r="N726" s="2">
        <v>45405</v>
      </c>
      <c r="P726">
        <v>3</v>
      </c>
      <c r="Q726">
        <v>32.24</v>
      </c>
      <c r="R726">
        <v>41.91</v>
      </c>
      <c r="S726">
        <v>0.1</v>
      </c>
      <c r="T726">
        <v>113.16</v>
      </c>
      <c r="U726" t="s">
        <v>231</v>
      </c>
      <c r="V726">
        <v>96.72</v>
      </c>
      <c r="W726">
        <v>16.440000000000001</v>
      </c>
    </row>
    <row r="727" spans="1:23" x14ac:dyDescent="0.25">
      <c r="A727" t="s">
        <v>1721</v>
      </c>
      <c r="B727" s="2" t="s">
        <v>1417</v>
      </c>
      <c r="C727" s="2">
        <f>DATEVALUE(tblPivotSource[[#This Row],[OrderDate]])</f>
        <v>45358</v>
      </c>
      <c r="D727" t="s">
        <v>258</v>
      </c>
      <c r="E727" t="s">
        <v>259</v>
      </c>
      <c r="F727" t="s">
        <v>67</v>
      </c>
      <c r="G727" t="s">
        <v>68</v>
      </c>
      <c r="H727" t="s">
        <v>29</v>
      </c>
      <c r="I727" t="s">
        <v>83</v>
      </c>
      <c r="J727" t="s">
        <v>449</v>
      </c>
      <c r="K727" t="s">
        <v>52</v>
      </c>
      <c r="L727" t="s">
        <v>53</v>
      </c>
      <c r="M727" t="s">
        <v>118</v>
      </c>
      <c r="N727" s="2">
        <v>45365</v>
      </c>
      <c r="O727" s="2">
        <v>45360</v>
      </c>
      <c r="P727">
        <v>12</v>
      </c>
      <c r="Q727">
        <v>30.16</v>
      </c>
      <c r="R727">
        <v>40.72</v>
      </c>
      <c r="S727">
        <v>0</v>
      </c>
      <c r="T727">
        <v>488.64</v>
      </c>
      <c r="U727" t="s">
        <v>358</v>
      </c>
      <c r="V727">
        <v>361.92</v>
      </c>
      <c r="W727">
        <v>126.72</v>
      </c>
    </row>
    <row r="728" spans="1:23" x14ac:dyDescent="0.25">
      <c r="A728" t="s">
        <v>1722</v>
      </c>
      <c r="B728" s="2" t="s">
        <v>294</v>
      </c>
      <c r="C728" s="2">
        <f>DATEVALUE(tblPivotSource[[#This Row],[OrderDate]])</f>
        <v>45875</v>
      </c>
      <c r="D728" t="s">
        <v>1268</v>
      </c>
      <c r="E728" t="s">
        <v>1269</v>
      </c>
      <c r="F728" t="s">
        <v>26</v>
      </c>
      <c r="G728" t="s">
        <v>27</v>
      </c>
      <c r="H728" t="s">
        <v>28</v>
      </c>
      <c r="I728" t="s">
        <v>129</v>
      </c>
      <c r="J728" t="s">
        <v>130</v>
      </c>
      <c r="K728" t="s">
        <v>52</v>
      </c>
      <c r="L728" t="s">
        <v>32</v>
      </c>
      <c r="M728" t="s">
        <v>118</v>
      </c>
      <c r="N728" s="2">
        <v>45882</v>
      </c>
      <c r="P728">
        <v>5</v>
      </c>
      <c r="Q728">
        <v>12.54</v>
      </c>
      <c r="R728">
        <v>16.93</v>
      </c>
      <c r="S728">
        <v>0</v>
      </c>
      <c r="T728">
        <v>84.65</v>
      </c>
      <c r="U728" t="s">
        <v>112</v>
      </c>
      <c r="V728">
        <v>62.7</v>
      </c>
      <c r="W728">
        <v>21.95</v>
      </c>
    </row>
    <row r="729" spans="1:23" x14ac:dyDescent="0.25">
      <c r="A729" t="s">
        <v>1723</v>
      </c>
      <c r="B729" s="2" t="s">
        <v>1724</v>
      </c>
      <c r="C729" s="2">
        <f>DATEVALUE(tblPivotSource[[#This Row],[OrderDate]])</f>
        <v>45657</v>
      </c>
      <c r="D729" t="s">
        <v>798</v>
      </c>
      <c r="E729" t="s">
        <v>134</v>
      </c>
      <c r="F729" t="s">
        <v>26</v>
      </c>
      <c r="G729" t="s">
        <v>27</v>
      </c>
      <c r="H729" t="s">
        <v>50</v>
      </c>
      <c r="I729" t="s">
        <v>28</v>
      </c>
      <c r="J729" t="s">
        <v>863</v>
      </c>
      <c r="K729" t="s">
        <v>31</v>
      </c>
      <c r="L729" t="s">
        <v>53</v>
      </c>
      <c r="M729" t="s">
        <v>33</v>
      </c>
      <c r="N729" s="2">
        <v>45671</v>
      </c>
      <c r="O729" s="2">
        <v>45659</v>
      </c>
      <c r="P729">
        <v>5</v>
      </c>
      <c r="Q729">
        <v>58.01</v>
      </c>
      <c r="R729">
        <v>72.510000000000005</v>
      </c>
      <c r="S729">
        <v>0.15</v>
      </c>
      <c r="T729">
        <v>308.17</v>
      </c>
      <c r="U729" t="s">
        <v>94</v>
      </c>
      <c r="V729">
        <v>290.05</v>
      </c>
      <c r="W729">
        <v>18.12</v>
      </c>
    </row>
    <row r="730" spans="1:23" x14ac:dyDescent="0.25">
      <c r="A730" t="s">
        <v>1725</v>
      </c>
      <c r="B730" s="2" t="s">
        <v>1726</v>
      </c>
      <c r="C730" s="2">
        <f>DATEVALUE(tblPivotSource[[#This Row],[OrderDate]])</f>
        <v>45631</v>
      </c>
      <c r="D730" t="s">
        <v>959</v>
      </c>
      <c r="E730" t="s">
        <v>59</v>
      </c>
      <c r="F730" t="s">
        <v>26</v>
      </c>
      <c r="G730" t="s">
        <v>68</v>
      </c>
      <c r="H730" t="s">
        <v>50</v>
      </c>
      <c r="I730" t="s">
        <v>69</v>
      </c>
      <c r="J730" t="s">
        <v>333</v>
      </c>
      <c r="K730" t="s">
        <v>31</v>
      </c>
      <c r="L730" t="s">
        <v>32</v>
      </c>
      <c r="M730" t="s">
        <v>86</v>
      </c>
      <c r="N730" s="2">
        <v>45645</v>
      </c>
      <c r="P730">
        <v>1</v>
      </c>
      <c r="Q730">
        <v>10.88</v>
      </c>
      <c r="R730">
        <v>15.78</v>
      </c>
      <c r="S730">
        <v>0.05</v>
      </c>
      <c r="T730">
        <v>14.99</v>
      </c>
      <c r="U730" t="s">
        <v>55</v>
      </c>
      <c r="V730">
        <v>10.88</v>
      </c>
      <c r="W730">
        <v>4.1100000000000003</v>
      </c>
    </row>
    <row r="731" spans="1:23" x14ac:dyDescent="0.25">
      <c r="A731" t="s">
        <v>1727</v>
      </c>
      <c r="B731" s="2" t="s">
        <v>787</v>
      </c>
      <c r="C731" s="2">
        <f>DATEVALUE(tblPivotSource[[#This Row],[OrderDate]])</f>
        <v>45330</v>
      </c>
      <c r="D731" t="s">
        <v>341</v>
      </c>
      <c r="E731" t="s">
        <v>38</v>
      </c>
      <c r="F731" t="s">
        <v>39</v>
      </c>
      <c r="G731" t="s">
        <v>60</v>
      </c>
      <c r="H731" t="s">
        <v>40</v>
      </c>
      <c r="I731" t="s">
        <v>40</v>
      </c>
      <c r="J731" t="s">
        <v>996</v>
      </c>
      <c r="K731" t="s">
        <v>77</v>
      </c>
      <c r="L731" t="s">
        <v>53</v>
      </c>
      <c r="M731" t="s">
        <v>33</v>
      </c>
      <c r="N731" s="2">
        <v>45333</v>
      </c>
      <c r="O731" s="2">
        <v>45333</v>
      </c>
      <c r="P731">
        <v>2</v>
      </c>
      <c r="Q731">
        <v>27.34</v>
      </c>
      <c r="R731">
        <v>39.64</v>
      </c>
      <c r="S731">
        <v>0</v>
      </c>
      <c r="T731">
        <v>79.28</v>
      </c>
      <c r="U731" t="s">
        <v>94</v>
      </c>
      <c r="V731">
        <v>54.68</v>
      </c>
      <c r="W731">
        <v>24.6</v>
      </c>
    </row>
    <row r="732" spans="1:23" x14ac:dyDescent="0.25">
      <c r="A732" t="s">
        <v>1728</v>
      </c>
      <c r="B732" s="2" t="s">
        <v>1729</v>
      </c>
      <c r="C732" s="2">
        <f>DATEVALUE(tblPivotSource[[#This Row],[OrderDate]])</f>
        <v>46027</v>
      </c>
      <c r="D732" t="s">
        <v>819</v>
      </c>
      <c r="E732" t="s">
        <v>820</v>
      </c>
      <c r="F732" t="s">
        <v>26</v>
      </c>
      <c r="G732" t="s">
        <v>68</v>
      </c>
      <c r="H732" t="s">
        <v>28</v>
      </c>
      <c r="I732" t="s">
        <v>129</v>
      </c>
      <c r="J732" t="s">
        <v>400</v>
      </c>
      <c r="K732" t="s">
        <v>52</v>
      </c>
      <c r="L732" t="s">
        <v>53</v>
      </c>
      <c r="M732" t="s">
        <v>54</v>
      </c>
      <c r="N732" s="2">
        <v>46034</v>
      </c>
      <c r="O732" s="2">
        <v>46033</v>
      </c>
      <c r="P732">
        <v>5</v>
      </c>
      <c r="Q732">
        <v>41.95</v>
      </c>
      <c r="R732">
        <v>58.73</v>
      </c>
      <c r="S732">
        <v>0.05</v>
      </c>
      <c r="T732">
        <v>278.97000000000003</v>
      </c>
      <c r="U732" t="s">
        <v>183</v>
      </c>
      <c r="V732">
        <v>209.75</v>
      </c>
      <c r="W732">
        <v>69.22</v>
      </c>
    </row>
    <row r="733" spans="1:23" x14ac:dyDescent="0.25">
      <c r="A733" t="s">
        <v>1730</v>
      </c>
      <c r="B733" s="2" t="s">
        <v>314</v>
      </c>
      <c r="C733" s="2">
        <f>DATEVALUE(tblPivotSource[[#This Row],[OrderDate]])</f>
        <v>45589</v>
      </c>
      <c r="D733" t="s">
        <v>474</v>
      </c>
      <c r="E733" t="s">
        <v>165</v>
      </c>
      <c r="F733" t="s">
        <v>188</v>
      </c>
      <c r="G733" t="s">
        <v>68</v>
      </c>
      <c r="H733" t="s">
        <v>28</v>
      </c>
      <c r="I733" t="s">
        <v>69</v>
      </c>
      <c r="J733" t="s">
        <v>624</v>
      </c>
      <c r="K733" t="s">
        <v>77</v>
      </c>
      <c r="L733" t="s">
        <v>53</v>
      </c>
      <c r="M733" t="s">
        <v>86</v>
      </c>
      <c r="N733" s="2">
        <v>45592</v>
      </c>
      <c r="O733" s="2">
        <v>45599</v>
      </c>
      <c r="P733">
        <v>2</v>
      </c>
      <c r="Q733">
        <v>18.010000000000002</v>
      </c>
      <c r="R733">
        <v>22.51</v>
      </c>
      <c r="S733">
        <v>0</v>
      </c>
      <c r="T733">
        <v>45.02</v>
      </c>
      <c r="U733" t="s">
        <v>287</v>
      </c>
      <c r="V733">
        <v>36.020000000000003</v>
      </c>
      <c r="W733">
        <v>9</v>
      </c>
    </row>
    <row r="734" spans="1:23" x14ac:dyDescent="0.25">
      <c r="A734" t="s">
        <v>1731</v>
      </c>
      <c r="B734" s="2" t="s">
        <v>1382</v>
      </c>
      <c r="C734" s="2">
        <f>DATEVALUE(tblPivotSource[[#This Row],[OrderDate]])</f>
        <v>45913</v>
      </c>
      <c r="D734" t="s">
        <v>642</v>
      </c>
      <c r="E734" t="s">
        <v>144</v>
      </c>
      <c r="F734" t="s">
        <v>26</v>
      </c>
      <c r="G734" t="s">
        <v>60</v>
      </c>
      <c r="H734" t="s">
        <v>40</v>
      </c>
      <c r="I734" t="s">
        <v>41</v>
      </c>
      <c r="J734" t="s">
        <v>249</v>
      </c>
      <c r="K734" t="s">
        <v>52</v>
      </c>
      <c r="L734" t="s">
        <v>53</v>
      </c>
      <c r="M734" t="s">
        <v>33</v>
      </c>
      <c r="N734" s="2">
        <v>45920</v>
      </c>
      <c r="O734" s="2">
        <v>45915</v>
      </c>
      <c r="P734">
        <v>2</v>
      </c>
      <c r="Q734">
        <v>8.35</v>
      </c>
      <c r="R734">
        <v>12.11</v>
      </c>
      <c r="S734">
        <v>0</v>
      </c>
      <c r="T734">
        <v>24.22</v>
      </c>
      <c r="U734" t="s">
        <v>34</v>
      </c>
      <c r="V734">
        <v>16.7</v>
      </c>
      <c r="W734">
        <v>7.52</v>
      </c>
    </row>
    <row r="735" spans="1:23" x14ac:dyDescent="0.25">
      <c r="A735" t="s">
        <v>1732</v>
      </c>
      <c r="B735" s="2" t="s">
        <v>1362</v>
      </c>
      <c r="C735" s="2">
        <f>DATEVALUE(tblPivotSource[[#This Row],[OrderDate]])</f>
        <v>45802</v>
      </c>
      <c r="D735" t="s">
        <v>349</v>
      </c>
      <c r="E735" t="s">
        <v>176</v>
      </c>
      <c r="F735" t="s">
        <v>128</v>
      </c>
      <c r="G735" t="s">
        <v>60</v>
      </c>
      <c r="H735" t="s">
        <v>50</v>
      </c>
      <c r="I735" t="s">
        <v>40</v>
      </c>
      <c r="J735" t="s">
        <v>166</v>
      </c>
      <c r="K735" t="s">
        <v>52</v>
      </c>
      <c r="L735" t="s">
        <v>32</v>
      </c>
      <c r="M735" t="s">
        <v>54</v>
      </c>
      <c r="N735" s="2">
        <v>45809</v>
      </c>
      <c r="P735">
        <v>2</v>
      </c>
      <c r="Q735">
        <v>18.95</v>
      </c>
      <c r="R735">
        <v>25.58</v>
      </c>
      <c r="S735">
        <v>0</v>
      </c>
      <c r="T735">
        <v>51.16</v>
      </c>
      <c r="U735" t="s">
        <v>106</v>
      </c>
      <c r="V735">
        <v>37.9</v>
      </c>
      <c r="W735">
        <v>13.26</v>
      </c>
    </row>
    <row r="736" spans="1:23" x14ac:dyDescent="0.25">
      <c r="A736" t="s">
        <v>1733</v>
      </c>
      <c r="B736" s="2" t="s">
        <v>489</v>
      </c>
      <c r="C736" s="2">
        <f>DATEVALUE(tblPivotSource[[#This Row],[OrderDate]])</f>
        <v>45364</v>
      </c>
      <c r="D736" t="s">
        <v>868</v>
      </c>
      <c r="E736" t="s">
        <v>869</v>
      </c>
      <c r="F736" t="s">
        <v>188</v>
      </c>
      <c r="G736" t="s">
        <v>27</v>
      </c>
      <c r="H736" t="s">
        <v>40</v>
      </c>
      <c r="I736" t="s">
        <v>129</v>
      </c>
      <c r="J736" t="s">
        <v>446</v>
      </c>
      <c r="K736" t="s">
        <v>31</v>
      </c>
      <c r="L736" t="s">
        <v>85</v>
      </c>
      <c r="M736" t="s">
        <v>86</v>
      </c>
      <c r="N736" s="2">
        <v>45378</v>
      </c>
      <c r="P736">
        <v>1</v>
      </c>
      <c r="Q736">
        <v>12.71</v>
      </c>
      <c r="R736">
        <v>17.79</v>
      </c>
      <c r="S736">
        <v>0.15</v>
      </c>
      <c r="T736">
        <v>15.12</v>
      </c>
      <c r="U736" t="s">
        <v>183</v>
      </c>
      <c r="V736">
        <v>12.71</v>
      </c>
      <c r="W736">
        <v>2.41</v>
      </c>
    </row>
    <row r="737" spans="1:23" x14ac:dyDescent="0.25">
      <c r="A737" t="s">
        <v>1734</v>
      </c>
      <c r="B737" s="2" t="s">
        <v>1735</v>
      </c>
      <c r="C737" s="2">
        <f>DATEVALUE(tblPivotSource[[#This Row],[OrderDate]])</f>
        <v>45418</v>
      </c>
      <c r="D737" t="s">
        <v>675</v>
      </c>
      <c r="E737" t="s">
        <v>676</v>
      </c>
      <c r="F737" t="s">
        <v>67</v>
      </c>
      <c r="G737" t="s">
        <v>68</v>
      </c>
      <c r="H737" t="s">
        <v>50</v>
      </c>
      <c r="I737" t="s">
        <v>28</v>
      </c>
      <c r="J737" t="s">
        <v>204</v>
      </c>
      <c r="K737" t="s">
        <v>52</v>
      </c>
      <c r="L737" t="s">
        <v>43</v>
      </c>
      <c r="M737" t="s">
        <v>33</v>
      </c>
      <c r="N737" s="2">
        <v>45425</v>
      </c>
      <c r="P737">
        <v>2</v>
      </c>
      <c r="Q737">
        <v>24.07</v>
      </c>
      <c r="R737">
        <v>34.9</v>
      </c>
      <c r="S737">
        <v>0.05</v>
      </c>
      <c r="T737">
        <v>66.31</v>
      </c>
      <c r="U737" t="s">
        <v>78</v>
      </c>
      <c r="V737">
        <v>48.14</v>
      </c>
      <c r="W737">
        <v>18.170000000000002</v>
      </c>
    </row>
    <row r="738" spans="1:23" x14ac:dyDescent="0.25">
      <c r="A738" t="s">
        <v>1736</v>
      </c>
      <c r="B738" s="2" t="s">
        <v>1295</v>
      </c>
      <c r="C738" s="2">
        <f>DATEVALUE(tblPivotSource[[#This Row],[OrderDate]])</f>
        <v>45816</v>
      </c>
      <c r="D738" t="s">
        <v>683</v>
      </c>
      <c r="E738" t="s">
        <v>282</v>
      </c>
      <c r="F738" t="s">
        <v>128</v>
      </c>
      <c r="G738" t="s">
        <v>68</v>
      </c>
      <c r="H738" t="s">
        <v>50</v>
      </c>
      <c r="I738" t="s">
        <v>40</v>
      </c>
      <c r="J738" t="s">
        <v>172</v>
      </c>
      <c r="K738" t="s">
        <v>52</v>
      </c>
      <c r="L738" t="s">
        <v>53</v>
      </c>
      <c r="M738" t="s">
        <v>118</v>
      </c>
      <c r="N738" s="2">
        <v>45823</v>
      </c>
      <c r="O738" s="2">
        <v>45817</v>
      </c>
      <c r="P738">
        <v>3</v>
      </c>
      <c r="Q738">
        <v>25.46</v>
      </c>
      <c r="R738">
        <v>31.83</v>
      </c>
      <c r="S738">
        <v>0.1</v>
      </c>
      <c r="T738">
        <v>85.94</v>
      </c>
      <c r="U738" t="s">
        <v>156</v>
      </c>
      <c r="V738">
        <v>76.38</v>
      </c>
      <c r="W738">
        <v>9.56</v>
      </c>
    </row>
    <row r="739" spans="1:23" x14ac:dyDescent="0.25">
      <c r="A739" t="s">
        <v>1737</v>
      </c>
      <c r="B739" s="2" t="s">
        <v>1064</v>
      </c>
      <c r="C739" s="2">
        <f>DATEVALUE(tblPivotSource[[#This Row],[OrderDate]])</f>
        <v>46050</v>
      </c>
      <c r="D739" t="s">
        <v>193</v>
      </c>
      <c r="E739" t="s">
        <v>194</v>
      </c>
      <c r="F739" t="s">
        <v>188</v>
      </c>
      <c r="G739" t="s">
        <v>68</v>
      </c>
      <c r="H739" t="s">
        <v>40</v>
      </c>
      <c r="I739" t="s">
        <v>41</v>
      </c>
      <c r="J739" t="s">
        <v>495</v>
      </c>
      <c r="K739" t="s">
        <v>77</v>
      </c>
      <c r="L739" t="s">
        <v>32</v>
      </c>
      <c r="M739" t="s">
        <v>86</v>
      </c>
      <c r="N739" s="2">
        <v>46053</v>
      </c>
      <c r="P739">
        <v>5</v>
      </c>
      <c r="Q739">
        <v>57.16</v>
      </c>
      <c r="R739">
        <v>82.88</v>
      </c>
      <c r="S739">
        <v>0</v>
      </c>
      <c r="T739">
        <v>414.4</v>
      </c>
      <c r="U739" t="s">
        <v>55</v>
      </c>
      <c r="V739">
        <v>285.8</v>
      </c>
      <c r="W739">
        <v>128.6</v>
      </c>
    </row>
    <row r="740" spans="1:23" x14ac:dyDescent="0.25">
      <c r="A740" t="s">
        <v>1738</v>
      </c>
      <c r="B740" s="2" t="s">
        <v>1291</v>
      </c>
      <c r="C740" s="2">
        <f>DATEVALUE(tblPivotSource[[#This Row],[OrderDate]])</f>
        <v>45700</v>
      </c>
      <c r="D740" t="s">
        <v>247</v>
      </c>
      <c r="E740" t="s">
        <v>248</v>
      </c>
      <c r="F740" t="s">
        <v>122</v>
      </c>
      <c r="G740" t="s">
        <v>60</v>
      </c>
      <c r="H740" t="s">
        <v>29</v>
      </c>
      <c r="I740" t="s">
        <v>69</v>
      </c>
      <c r="J740" t="s">
        <v>155</v>
      </c>
      <c r="K740" t="s">
        <v>52</v>
      </c>
      <c r="L740" t="s">
        <v>43</v>
      </c>
      <c r="M740" t="s">
        <v>86</v>
      </c>
      <c r="N740" s="2">
        <v>45707</v>
      </c>
      <c r="P740">
        <v>2</v>
      </c>
      <c r="Q740">
        <v>16.91</v>
      </c>
      <c r="R740">
        <v>21.14</v>
      </c>
      <c r="S740">
        <v>0.15</v>
      </c>
      <c r="T740">
        <v>35.94</v>
      </c>
      <c r="U740" t="s">
        <v>34</v>
      </c>
      <c r="V740">
        <v>33.82</v>
      </c>
      <c r="W740">
        <v>2.12</v>
      </c>
    </row>
    <row r="741" spans="1:23" x14ac:dyDescent="0.25">
      <c r="A741" t="s">
        <v>1739</v>
      </c>
      <c r="B741" s="2" t="s">
        <v>1740</v>
      </c>
      <c r="C741" s="2">
        <f>DATEVALUE(tblPivotSource[[#This Row],[OrderDate]])</f>
        <v>45768</v>
      </c>
      <c r="D741" t="s">
        <v>587</v>
      </c>
      <c r="E741" t="s">
        <v>588</v>
      </c>
      <c r="F741" t="s">
        <v>39</v>
      </c>
      <c r="G741" t="s">
        <v>27</v>
      </c>
      <c r="H741" t="s">
        <v>29</v>
      </c>
      <c r="I741" t="s">
        <v>83</v>
      </c>
      <c r="J741" t="s">
        <v>525</v>
      </c>
      <c r="K741" t="s">
        <v>31</v>
      </c>
      <c r="L741" t="s">
        <v>93</v>
      </c>
      <c r="M741" t="s">
        <v>86</v>
      </c>
      <c r="N741" s="2">
        <v>45782</v>
      </c>
      <c r="O741" s="2">
        <v>45774</v>
      </c>
      <c r="P741">
        <v>3</v>
      </c>
      <c r="Q741">
        <v>20.49</v>
      </c>
      <c r="R741">
        <v>29.71</v>
      </c>
      <c r="S741">
        <v>0</v>
      </c>
      <c r="T741">
        <v>89.13</v>
      </c>
      <c r="U741" t="s">
        <v>250</v>
      </c>
      <c r="V741">
        <v>61.47</v>
      </c>
      <c r="W741">
        <v>27.66</v>
      </c>
    </row>
    <row r="742" spans="1:23" x14ac:dyDescent="0.25">
      <c r="A742" t="s">
        <v>1741</v>
      </c>
      <c r="B742" s="2" t="s">
        <v>1417</v>
      </c>
      <c r="C742" s="2">
        <f>DATEVALUE(tblPivotSource[[#This Row],[OrderDate]])</f>
        <v>45358</v>
      </c>
      <c r="D742" t="s">
        <v>392</v>
      </c>
      <c r="E742" t="s">
        <v>277</v>
      </c>
      <c r="F742" t="s">
        <v>26</v>
      </c>
      <c r="G742" t="s">
        <v>27</v>
      </c>
      <c r="H742" t="s">
        <v>40</v>
      </c>
      <c r="I742" t="s">
        <v>40</v>
      </c>
      <c r="J742" t="s">
        <v>166</v>
      </c>
      <c r="K742" t="s">
        <v>52</v>
      </c>
      <c r="L742" t="s">
        <v>53</v>
      </c>
      <c r="M742" t="s">
        <v>54</v>
      </c>
      <c r="N742" s="2">
        <v>45365</v>
      </c>
      <c r="O742" s="2">
        <v>45367</v>
      </c>
      <c r="P742">
        <v>12</v>
      </c>
      <c r="Q742">
        <v>18.95</v>
      </c>
      <c r="R742">
        <v>25.58</v>
      </c>
      <c r="S742">
        <v>0.05</v>
      </c>
      <c r="T742">
        <v>291.61</v>
      </c>
      <c r="U742" t="s">
        <v>100</v>
      </c>
      <c r="V742">
        <v>227.4</v>
      </c>
      <c r="W742">
        <v>64.209999999999994</v>
      </c>
    </row>
    <row r="743" spans="1:23" x14ac:dyDescent="0.25">
      <c r="A743" t="s">
        <v>1742</v>
      </c>
      <c r="B743" s="2" t="s">
        <v>1743</v>
      </c>
      <c r="C743" s="2">
        <f>DATEVALUE(tblPivotSource[[#This Row],[OrderDate]])</f>
        <v>45451</v>
      </c>
      <c r="D743" t="s">
        <v>74</v>
      </c>
      <c r="E743" t="s">
        <v>75</v>
      </c>
      <c r="F743" t="s">
        <v>49</v>
      </c>
      <c r="G743" t="s">
        <v>68</v>
      </c>
      <c r="H743" t="s">
        <v>50</v>
      </c>
      <c r="I743" t="s">
        <v>41</v>
      </c>
      <c r="J743" t="s">
        <v>312</v>
      </c>
      <c r="K743" t="s">
        <v>52</v>
      </c>
      <c r="L743" t="s">
        <v>85</v>
      </c>
      <c r="M743" t="s">
        <v>86</v>
      </c>
      <c r="N743" s="2">
        <v>45458</v>
      </c>
      <c r="P743">
        <v>1</v>
      </c>
      <c r="Q743">
        <v>18.989999999999998</v>
      </c>
      <c r="R743">
        <v>25.64</v>
      </c>
      <c r="S743">
        <v>0</v>
      </c>
      <c r="T743">
        <v>25.64</v>
      </c>
      <c r="U743" t="s">
        <v>78</v>
      </c>
      <c r="V743">
        <v>18.989999999999998</v>
      </c>
      <c r="W743">
        <v>6.65</v>
      </c>
    </row>
    <row r="744" spans="1:23" x14ac:dyDescent="0.25">
      <c r="A744" t="s">
        <v>1744</v>
      </c>
      <c r="B744" s="2" t="s">
        <v>1745</v>
      </c>
      <c r="C744" s="2">
        <f>DATEVALUE(tblPivotSource[[#This Row],[OrderDate]])</f>
        <v>45732</v>
      </c>
      <c r="D744" t="s">
        <v>530</v>
      </c>
      <c r="E744" t="s">
        <v>531</v>
      </c>
      <c r="F744" t="s">
        <v>67</v>
      </c>
      <c r="G744" t="s">
        <v>68</v>
      </c>
      <c r="H744" t="s">
        <v>50</v>
      </c>
      <c r="I744" t="s">
        <v>69</v>
      </c>
      <c r="J744" t="s">
        <v>333</v>
      </c>
      <c r="K744" t="s">
        <v>77</v>
      </c>
      <c r="L744" t="s">
        <v>53</v>
      </c>
      <c r="M744" t="s">
        <v>86</v>
      </c>
      <c r="N744" s="2">
        <v>45735</v>
      </c>
      <c r="O744" s="2">
        <v>45735</v>
      </c>
      <c r="P744">
        <v>10</v>
      </c>
      <c r="Q744">
        <v>10.88</v>
      </c>
      <c r="R744">
        <v>15.78</v>
      </c>
      <c r="S744">
        <v>0</v>
      </c>
      <c r="T744">
        <v>157.80000000000001</v>
      </c>
      <c r="U744" t="s">
        <v>358</v>
      </c>
      <c r="V744">
        <v>108.8</v>
      </c>
      <c r="W744">
        <v>49</v>
      </c>
    </row>
    <row r="745" spans="1:23" x14ac:dyDescent="0.25">
      <c r="A745" t="s">
        <v>1746</v>
      </c>
      <c r="B745" s="2" t="s">
        <v>1747</v>
      </c>
      <c r="C745" s="2">
        <f>DATEVALUE(tblPivotSource[[#This Row],[OrderDate]])</f>
        <v>45377</v>
      </c>
      <c r="D745" t="s">
        <v>814</v>
      </c>
      <c r="E745" t="s">
        <v>815</v>
      </c>
      <c r="F745" t="s">
        <v>128</v>
      </c>
      <c r="G745" t="s">
        <v>68</v>
      </c>
      <c r="H745" t="s">
        <v>50</v>
      </c>
      <c r="I745" t="s">
        <v>40</v>
      </c>
      <c r="J745" t="s">
        <v>172</v>
      </c>
      <c r="K745" t="s">
        <v>52</v>
      </c>
      <c r="L745" t="s">
        <v>53</v>
      </c>
      <c r="M745" t="s">
        <v>86</v>
      </c>
      <c r="N745" s="2">
        <v>45384</v>
      </c>
      <c r="O745" s="2">
        <v>45382</v>
      </c>
      <c r="P745">
        <v>10</v>
      </c>
      <c r="Q745">
        <v>25.46</v>
      </c>
      <c r="R745">
        <v>31.83</v>
      </c>
      <c r="S745">
        <v>0.1</v>
      </c>
      <c r="T745">
        <v>286.47000000000003</v>
      </c>
      <c r="U745" t="s">
        <v>287</v>
      </c>
      <c r="V745">
        <v>254.6</v>
      </c>
      <c r="W745">
        <v>31.87</v>
      </c>
    </row>
    <row r="746" spans="1:23" x14ac:dyDescent="0.25">
      <c r="A746" t="s">
        <v>1748</v>
      </c>
      <c r="B746" s="2" t="s">
        <v>1670</v>
      </c>
      <c r="C746" s="2">
        <f>DATEVALUE(tblPivotSource[[#This Row],[OrderDate]])</f>
        <v>45480</v>
      </c>
      <c r="D746" t="s">
        <v>1570</v>
      </c>
      <c r="E746" t="s">
        <v>385</v>
      </c>
      <c r="F746" t="s">
        <v>122</v>
      </c>
      <c r="G746" t="s">
        <v>68</v>
      </c>
      <c r="H746" t="s">
        <v>50</v>
      </c>
      <c r="I746" t="s">
        <v>83</v>
      </c>
      <c r="J746" t="s">
        <v>240</v>
      </c>
      <c r="K746" t="s">
        <v>31</v>
      </c>
      <c r="L746" t="s">
        <v>32</v>
      </c>
      <c r="M746" t="s">
        <v>54</v>
      </c>
      <c r="N746" s="2">
        <v>45494</v>
      </c>
      <c r="P746">
        <v>5</v>
      </c>
      <c r="Q746">
        <v>22.15</v>
      </c>
      <c r="R746">
        <v>31.01</v>
      </c>
      <c r="S746">
        <v>0.05</v>
      </c>
      <c r="T746">
        <v>147.30000000000001</v>
      </c>
      <c r="U746" t="s">
        <v>87</v>
      </c>
      <c r="V746">
        <v>110.75</v>
      </c>
      <c r="W746">
        <v>36.549999999999997</v>
      </c>
    </row>
    <row r="747" spans="1:23" x14ac:dyDescent="0.25">
      <c r="A747" t="s">
        <v>1749</v>
      </c>
      <c r="B747" s="2" t="s">
        <v>1750</v>
      </c>
      <c r="C747" s="2">
        <f>DATEVALUE(tblPivotSource[[#This Row],[OrderDate]])</f>
        <v>45778</v>
      </c>
      <c r="D747" t="s">
        <v>840</v>
      </c>
      <c r="E747" t="s">
        <v>841</v>
      </c>
      <c r="F747" t="s">
        <v>188</v>
      </c>
      <c r="G747" t="s">
        <v>68</v>
      </c>
      <c r="H747" t="s">
        <v>50</v>
      </c>
      <c r="I747" t="s">
        <v>40</v>
      </c>
      <c r="J747" t="s">
        <v>874</v>
      </c>
      <c r="K747" t="s">
        <v>52</v>
      </c>
      <c r="L747" t="s">
        <v>43</v>
      </c>
      <c r="M747" t="s">
        <v>86</v>
      </c>
      <c r="N747" s="2">
        <v>45785</v>
      </c>
      <c r="P747">
        <v>10</v>
      </c>
      <c r="Q747">
        <v>5.81</v>
      </c>
      <c r="R747">
        <v>7.55</v>
      </c>
      <c r="S747">
        <v>0</v>
      </c>
      <c r="T747">
        <v>75.5</v>
      </c>
      <c r="U747" t="s">
        <v>34</v>
      </c>
      <c r="V747">
        <v>58.1</v>
      </c>
      <c r="W747">
        <v>17.399999999999999</v>
      </c>
    </row>
    <row r="748" spans="1:23" x14ac:dyDescent="0.25">
      <c r="A748" t="s">
        <v>1751</v>
      </c>
      <c r="B748" s="2" t="s">
        <v>1752</v>
      </c>
      <c r="C748" s="2">
        <f>DATEVALUE(tblPivotSource[[#This Row],[OrderDate]])</f>
        <v>45903</v>
      </c>
      <c r="D748" t="s">
        <v>556</v>
      </c>
      <c r="E748" t="s">
        <v>557</v>
      </c>
      <c r="F748" t="s">
        <v>49</v>
      </c>
      <c r="H748" t="s">
        <v>40</v>
      </c>
      <c r="I748" t="s">
        <v>129</v>
      </c>
      <c r="J748" t="s">
        <v>652</v>
      </c>
      <c r="K748" t="s">
        <v>52</v>
      </c>
      <c r="L748" t="s">
        <v>43</v>
      </c>
      <c r="M748" t="s">
        <v>54</v>
      </c>
      <c r="N748" s="2">
        <v>45910</v>
      </c>
      <c r="P748">
        <v>1</v>
      </c>
      <c r="Q748">
        <v>20.81</v>
      </c>
      <c r="R748">
        <v>29.13</v>
      </c>
      <c r="S748">
        <v>0</v>
      </c>
      <c r="T748">
        <v>29.13</v>
      </c>
      <c r="U748" t="s">
        <v>183</v>
      </c>
      <c r="V748">
        <v>20.81</v>
      </c>
      <c r="W748">
        <v>8.32</v>
      </c>
    </row>
    <row r="749" spans="1:23" x14ac:dyDescent="0.25">
      <c r="A749" t="s">
        <v>1753</v>
      </c>
      <c r="B749" s="2" t="s">
        <v>192</v>
      </c>
      <c r="C749" s="2">
        <f>DATEVALUE(tblPivotSource[[#This Row],[OrderDate]])</f>
        <v>45761</v>
      </c>
      <c r="D749" t="s">
        <v>1180</v>
      </c>
      <c r="E749" t="s">
        <v>1181</v>
      </c>
      <c r="F749" t="s">
        <v>188</v>
      </c>
      <c r="G749" t="s">
        <v>27</v>
      </c>
      <c r="H749" t="s">
        <v>50</v>
      </c>
      <c r="I749" t="s">
        <v>29</v>
      </c>
      <c r="J749" t="s">
        <v>475</v>
      </c>
      <c r="K749" t="s">
        <v>31</v>
      </c>
      <c r="L749" t="s">
        <v>53</v>
      </c>
      <c r="M749" t="s">
        <v>54</v>
      </c>
      <c r="N749" s="2">
        <v>45775</v>
      </c>
      <c r="O749" s="2">
        <v>45769</v>
      </c>
      <c r="P749">
        <v>2</v>
      </c>
      <c r="Q749">
        <v>9.5</v>
      </c>
      <c r="R749">
        <v>12.83</v>
      </c>
      <c r="S749">
        <v>0.1</v>
      </c>
      <c r="T749">
        <v>23.09</v>
      </c>
      <c r="U749" t="s">
        <v>112</v>
      </c>
      <c r="V749">
        <v>19</v>
      </c>
      <c r="W749">
        <v>4.09</v>
      </c>
    </row>
    <row r="750" spans="1:23" x14ac:dyDescent="0.25">
      <c r="A750" t="s">
        <v>1754</v>
      </c>
      <c r="B750" s="2" t="s">
        <v>1716</v>
      </c>
      <c r="C750" s="2">
        <f>DATEVALUE(tblPivotSource[[#This Row],[OrderDate]])</f>
        <v>45420</v>
      </c>
      <c r="D750" t="s">
        <v>686</v>
      </c>
      <c r="E750" t="s">
        <v>687</v>
      </c>
      <c r="F750" t="s">
        <v>49</v>
      </c>
      <c r="G750" t="s">
        <v>68</v>
      </c>
      <c r="H750" t="s">
        <v>28</v>
      </c>
      <c r="I750" t="s">
        <v>129</v>
      </c>
      <c r="J750" t="s">
        <v>1246</v>
      </c>
      <c r="K750" t="s">
        <v>77</v>
      </c>
      <c r="L750" t="s">
        <v>43</v>
      </c>
      <c r="M750" t="s">
        <v>33</v>
      </c>
      <c r="N750" s="2">
        <v>45423</v>
      </c>
      <c r="P750">
        <v>3</v>
      </c>
      <c r="Q750">
        <v>18.329999999999998</v>
      </c>
      <c r="R750">
        <v>22.91</v>
      </c>
      <c r="S750">
        <v>0.05</v>
      </c>
      <c r="T750">
        <v>65.290000000000006</v>
      </c>
      <c r="U750" t="s">
        <v>338</v>
      </c>
      <c r="V750">
        <v>54.99</v>
      </c>
      <c r="W750">
        <v>10.3</v>
      </c>
    </row>
    <row r="751" spans="1:23" x14ac:dyDescent="0.25">
      <c r="A751" t="s">
        <v>1755</v>
      </c>
      <c r="B751" s="2" t="s">
        <v>1756</v>
      </c>
      <c r="C751" s="2">
        <f>DATEVALUE(tblPivotSource[[#This Row],[OrderDate]])</f>
        <v>45851</v>
      </c>
      <c r="D751" t="s">
        <v>1250</v>
      </c>
      <c r="E751" t="s">
        <v>1251</v>
      </c>
      <c r="F751" t="s">
        <v>122</v>
      </c>
      <c r="G751" t="s">
        <v>27</v>
      </c>
      <c r="H751" t="s">
        <v>50</v>
      </c>
      <c r="I751" t="s">
        <v>129</v>
      </c>
      <c r="J751" t="s">
        <v>1047</v>
      </c>
      <c r="K751" t="s">
        <v>52</v>
      </c>
      <c r="L751" t="s">
        <v>43</v>
      </c>
      <c r="M751" t="s">
        <v>118</v>
      </c>
      <c r="N751" s="2">
        <v>45858</v>
      </c>
      <c r="P751">
        <v>10</v>
      </c>
      <c r="Q751">
        <v>29.32</v>
      </c>
      <c r="R751">
        <v>36.65</v>
      </c>
      <c r="S751">
        <v>0</v>
      </c>
      <c r="T751">
        <v>366.5</v>
      </c>
      <c r="U751" t="s">
        <v>78</v>
      </c>
      <c r="V751">
        <v>293.2</v>
      </c>
      <c r="W751">
        <v>73.3</v>
      </c>
    </row>
    <row r="752" spans="1:23" x14ac:dyDescent="0.25">
      <c r="A752" t="s">
        <v>1757</v>
      </c>
      <c r="B752" s="2" t="s">
        <v>1758</v>
      </c>
      <c r="C752" s="2">
        <f>DATEVALUE(tblPivotSource[[#This Row],[OrderDate]])</f>
        <v>45308</v>
      </c>
      <c r="D752" t="s">
        <v>97</v>
      </c>
      <c r="E752" t="s">
        <v>98</v>
      </c>
      <c r="F752" t="s">
        <v>26</v>
      </c>
      <c r="G752" t="s">
        <v>68</v>
      </c>
      <c r="H752" t="s">
        <v>29</v>
      </c>
      <c r="I752" t="s">
        <v>41</v>
      </c>
      <c r="J752" t="s">
        <v>580</v>
      </c>
      <c r="K752" t="s">
        <v>77</v>
      </c>
      <c r="L752" t="s">
        <v>53</v>
      </c>
      <c r="M752" t="s">
        <v>86</v>
      </c>
      <c r="N752" s="2">
        <v>45311</v>
      </c>
      <c r="O752" s="2">
        <v>45314</v>
      </c>
      <c r="P752">
        <v>5</v>
      </c>
      <c r="Q752">
        <v>25.74</v>
      </c>
      <c r="R752">
        <v>33.46</v>
      </c>
      <c r="S752">
        <v>0.05</v>
      </c>
      <c r="T752">
        <v>158.94</v>
      </c>
      <c r="U752" t="s">
        <v>167</v>
      </c>
      <c r="V752">
        <v>128.69999999999999</v>
      </c>
      <c r="W752">
        <v>30.24</v>
      </c>
    </row>
    <row r="753" spans="1:23" x14ac:dyDescent="0.25">
      <c r="A753" t="s">
        <v>1759</v>
      </c>
      <c r="B753" s="2" t="s">
        <v>1760</v>
      </c>
      <c r="C753" s="2">
        <f>DATEVALUE(tblPivotSource[[#This Row],[OrderDate]])</f>
        <v>45652</v>
      </c>
      <c r="D753" t="s">
        <v>849</v>
      </c>
      <c r="E753" t="s">
        <v>850</v>
      </c>
      <c r="F753" t="s">
        <v>26</v>
      </c>
      <c r="G753" t="s">
        <v>60</v>
      </c>
      <c r="H753" t="s">
        <v>28</v>
      </c>
      <c r="I753" t="s">
        <v>28</v>
      </c>
      <c r="J753" t="s">
        <v>863</v>
      </c>
      <c r="K753" t="s">
        <v>52</v>
      </c>
      <c r="L753" t="s">
        <v>93</v>
      </c>
      <c r="M753" t="s">
        <v>86</v>
      </c>
      <c r="N753" s="2">
        <v>45659</v>
      </c>
      <c r="O753" s="2">
        <v>45655</v>
      </c>
      <c r="P753">
        <v>2</v>
      </c>
      <c r="Q753">
        <v>58.01</v>
      </c>
      <c r="R753">
        <v>72.510000000000005</v>
      </c>
      <c r="S753">
        <v>0.05</v>
      </c>
      <c r="T753">
        <v>137.77000000000001</v>
      </c>
      <c r="U753" t="s">
        <v>78</v>
      </c>
      <c r="V753">
        <v>116.02</v>
      </c>
      <c r="W753">
        <v>21.75</v>
      </c>
    </row>
    <row r="754" spans="1:23" x14ac:dyDescent="0.25">
      <c r="A754" t="s">
        <v>1761</v>
      </c>
      <c r="B754" s="2" t="s">
        <v>1762</v>
      </c>
      <c r="C754" s="2">
        <f>DATEVALUE(tblPivotSource[[#This Row],[OrderDate]])</f>
        <v>45858</v>
      </c>
      <c r="D754" t="s">
        <v>341</v>
      </c>
      <c r="E754" t="s">
        <v>38</v>
      </c>
      <c r="F754" t="s">
        <v>26</v>
      </c>
      <c r="G754" t="s">
        <v>60</v>
      </c>
      <c r="H754" t="s">
        <v>50</v>
      </c>
      <c r="I754" t="s">
        <v>69</v>
      </c>
      <c r="J754" t="s">
        <v>363</v>
      </c>
      <c r="K754" t="s">
        <v>52</v>
      </c>
      <c r="L754" t="s">
        <v>53</v>
      </c>
      <c r="M754" t="s">
        <v>86</v>
      </c>
      <c r="N754" s="2">
        <v>45865</v>
      </c>
      <c r="O754" s="2">
        <v>45868</v>
      </c>
      <c r="P754">
        <v>5</v>
      </c>
      <c r="Q754">
        <v>11.21</v>
      </c>
      <c r="R754">
        <v>15.13</v>
      </c>
      <c r="S754">
        <v>0.15</v>
      </c>
      <c r="T754">
        <v>64.3</v>
      </c>
      <c r="U754" t="s">
        <v>140</v>
      </c>
      <c r="V754">
        <v>56.05</v>
      </c>
      <c r="W754">
        <v>8.25</v>
      </c>
    </row>
    <row r="755" spans="1:23" x14ac:dyDescent="0.25">
      <c r="A755" t="s">
        <v>1763</v>
      </c>
      <c r="B755" s="2" t="s">
        <v>1662</v>
      </c>
      <c r="C755" s="2">
        <f>DATEVALUE(tblPivotSource[[#This Row],[OrderDate]])</f>
        <v>45393</v>
      </c>
      <c r="D755" t="s">
        <v>413</v>
      </c>
      <c r="E755" t="s">
        <v>414</v>
      </c>
      <c r="F755" t="s">
        <v>67</v>
      </c>
      <c r="G755" t="s">
        <v>68</v>
      </c>
      <c r="H755" t="s">
        <v>40</v>
      </c>
      <c r="I755" t="s">
        <v>83</v>
      </c>
      <c r="J755" t="s">
        <v>212</v>
      </c>
      <c r="K755" t="s">
        <v>52</v>
      </c>
      <c r="L755" t="s">
        <v>43</v>
      </c>
      <c r="M755" t="s">
        <v>86</v>
      </c>
      <c r="N755" s="2">
        <v>45400</v>
      </c>
      <c r="P755">
        <v>2</v>
      </c>
      <c r="Q755">
        <v>36.82</v>
      </c>
      <c r="R755">
        <v>47.87</v>
      </c>
      <c r="S755">
        <v>0.15</v>
      </c>
      <c r="T755">
        <v>81.38</v>
      </c>
      <c r="U755" t="s">
        <v>263</v>
      </c>
      <c r="V755">
        <v>73.64</v>
      </c>
      <c r="W755">
        <v>7.74</v>
      </c>
    </row>
    <row r="756" spans="1:23" x14ac:dyDescent="0.25">
      <c r="A756" t="s">
        <v>1764</v>
      </c>
      <c r="B756" s="2" t="s">
        <v>550</v>
      </c>
      <c r="C756" s="2">
        <f>DATEVALUE(tblPivotSource[[#This Row],[OrderDate]])</f>
        <v>45849</v>
      </c>
      <c r="D756" t="s">
        <v>302</v>
      </c>
      <c r="E756" t="s">
        <v>303</v>
      </c>
      <c r="F756" t="s">
        <v>122</v>
      </c>
      <c r="G756" t="s">
        <v>60</v>
      </c>
      <c r="H756" t="s">
        <v>40</v>
      </c>
      <c r="I756" t="s">
        <v>28</v>
      </c>
      <c r="J756" t="s">
        <v>117</v>
      </c>
      <c r="K756" t="s">
        <v>31</v>
      </c>
      <c r="L756" t="s">
        <v>53</v>
      </c>
      <c r="M756" t="s">
        <v>86</v>
      </c>
      <c r="N756" s="2">
        <v>45863</v>
      </c>
      <c r="O756" s="2">
        <v>45857</v>
      </c>
      <c r="P756">
        <v>20</v>
      </c>
      <c r="Q756">
        <v>26.08</v>
      </c>
      <c r="R756">
        <v>35.21</v>
      </c>
      <c r="S756">
        <v>0</v>
      </c>
      <c r="T756">
        <v>704.2</v>
      </c>
      <c r="U756" t="s">
        <v>44</v>
      </c>
      <c r="V756">
        <v>521.6</v>
      </c>
      <c r="W756">
        <v>182.6</v>
      </c>
    </row>
    <row r="757" spans="1:23" x14ac:dyDescent="0.25">
      <c r="A757" t="s">
        <v>1765</v>
      </c>
      <c r="B757" s="2" t="s">
        <v>1708</v>
      </c>
      <c r="C757" s="2">
        <f>DATEVALUE(tblPivotSource[[#This Row],[OrderDate]])</f>
        <v>45856</v>
      </c>
      <c r="D757" t="s">
        <v>153</v>
      </c>
      <c r="E757" t="s">
        <v>154</v>
      </c>
      <c r="F757" t="s">
        <v>39</v>
      </c>
      <c r="G757" t="s">
        <v>68</v>
      </c>
      <c r="H757" t="s">
        <v>29</v>
      </c>
      <c r="I757" t="s">
        <v>29</v>
      </c>
      <c r="J757" t="s">
        <v>570</v>
      </c>
      <c r="K757" t="s">
        <v>31</v>
      </c>
      <c r="L757" t="s">
        <v>43</v>
      </c>
      <c r="M757" t="s">
        <v>86</v>
      </c>
      <c r="N757" s="2">
        <v>45870</v>
      </c>
      <c r="P757">
        <v>2</v>
      </c>
      <c r="Q757">
        <v>22.45</v>
      </c>
      <c r="R757">
        <v>29.18</v>
      </c>
      <c r="S757">
        <v>0.05</v>
      </c>
      <c r="T757">
        <v>55.44</v>
      </c>
      <c r="U757" t="s">
        <v>156</v>
      </c>
      <c r="V757">
        <v>44.9</v>
      </c>
      <c r="W757">
        <v>10.54</v>
      </c>
    </row>
    <row r="758" spans="1:23" x14ac:dyDescent="0.25">
      <c r="A758" t="s">
        <v>1766</v>
      </c>
      <c r="B758" s="2" t="s">
        <v>1086</v>
      </c>
      <c r="C758" s="2">
        <f>DATEVALUE(tblPivotSource[[#This Row],[OrderDate]])</f>
        <v>46012</v>
      </c>
      <c r="D758" t="s">
        <v>1402</v>
      </c>
      <c r="E758" t="s">
        <v>1403</v>
      </c>
      <c r="F758" t="s">
        <v>128</v>
      </c>
      <c r="G758" t="s">
        <v>60</v>
      </c>
      <c r="H758" t="s">
        <v>29</v>
      </c>
      <c r="I758" t="s">
        <v>40</v>
      </c>
      <c r="J758" t="s">
        <v>76</v>
      </c>
      <c r="K758" t="s">
        <v>52</v>
      </c>
      <c r="L758" t="s">
        <v>43</v>
      </c>
      <c r="M758" t="s">
        <v>54</v>
      </c>
      <c r="N758" s="2">
        <v>46019</v>
      </c>
      <c r="P758">
        <v>12</v>
      </c>
      <c r="Q758">
        <v>19.010000000000002</v>
      </c>
      <c r="R758">
        <v>27.56</v>
      </c>
      <c r="S758">
        <v>0</v>
      </c>
      <c r="T758">
        <v>330.72</v>
      </c>
      <c r="U758" t="s">
        <v>167</v>
      </c>
      <c r="V758">
        <v>228.12</v>
      </c>
      <c r="W758">
        <v>102.6</v>
      </c>
    </row>
    <row r="759" spans="1:23" x14ac:dyDescent="0.25">
      <c r="A759" t="s">
        <v>1767</v>
      </c>
      <c r="B759" s="2" t="s">
        <v>493</v>
      </c>
      <c r="C759" s="2">
        <f>DATEVALUE(tblPivotSource[[#This Row],[OrderDate]])</f>
        <v>45981</v>
      </c>
      <c r="D759" t="s">
        <v>1402</v>
      </c>
      <c r="E759" t="s">
        <v>1403</v>
      </c>
      <c r="F759" t="s">
        <v>122</v>
      </c>
      <c r="G759" t="s">
        <v>60</v>
      </c>
      <c r="H759" t="s">
        <v>50</v>
      </c>
      <c r="I759" t="s">
        <v>29</v>
      </c>
      <c r="J759" t="s">
        <v>502</v>
      </c>
      <c r="K759" t="s">
        <v>77</v>
      </c>
      <c r="L759" t="s">
        <v>53</v>
      </c>
      <c r="M759" t="s">
        <v>54</v>
      </c>
      <c r="N759" s="2">
        <v>45984</v>
      </c>
      <c r="O759" s="2">
        <v>45991</v>
      </c>
      <c r="P759">
        <v>10</v>
      </c>
      <c r="Q759">
        <v>43.88</v>
      </c>
      <c r="R759">
        <v>54.85</v>
      </c>
      <c r="S759">
        <v>0</v>
      </c>
      <c r="T759">
        <v>548.5</v>
      </c>
      <c r="U759" t="s">
        <v>71</v>
      </c>
      <c r="V759">
        <v>438.8</v>
      </c>
      <c r="W759">
        <v>109.7</v>
      </c>
    </row>
    <row r="760" spans="1:23" x14ac:dyDescent="0.25">
      <c r="A760" t="s">
        <v>1768</v>
      </c>
      <c r="B760" s="2" t="s">
        <v>1745</v>
      </c>
      <c r="C760" s="2">
        <f>DATEVALUE(tblPivotSource[[#This Row],[OrderDate]])</f>
        <v>45732</v>
      </c>
      <c r="D760" t="s">
        <v>884</v>
      </c>
      <c r="E760" t="s">
        <v>860</v>
      </c>
      <c r="F760" t="s">
        <v>122</v>
      </c>
      <c r="H760" t="s">
        <v>50</v>
      </c>
      <c r="I760" t="s">
        <v>29</v>
      </c>
      <c r="J760" t="s">
        <v>570</v>
      </c>
      <c r="K760" t="s">
        <v>52</v>
      </c>
      <c r="L760" t="s">
        <v>53</v>
      </c>
      <c r="M760" t="s">
        <v>86</v>
      </c>
      <c r="N760" s="2">
        <v>45739</v>
      </c>
      <c r="O760" s="2">
        <v>45739</v>
      </c>
      <c r="P760">
        <v>5</v>
      </c>
      <c r="Q760">
        <v>22.45</v>
      </c>
      <c r="R760">
        <v>29.18</v>
      </c>
      <c r="S760">
        <v>0</v>
      </c>
      <c r="T760">
        <v>145.9</v>
      </c>
      <c r="U760" t="s">
        <v>156</v>
      </c>
      <c r="V760">
        <v>112.25</v>
      </c>
      <c r="W760">
        <v>33.65</v>
      </c>
    </row>
    <row r="761" spans="1:23" x14ac:dyDescent="0.25">
      <c r="A761" t="s">
        <v>1769</v>
      </c>
      <c r="B761" s="2" t="s">
        <v>1026</v>
      </c>
      <c r="C761" s="2">
        <f>DATEVALUE(tblPivotSource[[#This Row],[OrderDate]])</f>
        <v>46037</v>
      </c>
      <c r="D761" t="s">
        <v>317</v>
      </c>
      <c r="E761" t="s">
        <v>318</v>
      </c>
      <c r="F761" t="s">
        <v>128</v>
      </c>
      <c r="G761" t="s">
        <v>27</v>
      </c>
      <c r="H761" t="s">
        <v>40</v>
      </c>
      <c r="I761" t="s">
        <v>28</v>
      </c>
      <c r="J761" t="s">
        <v>810</v>
      </c>
      <c r="K761" t="s">
        <v>52</v>
      </c>
      <c r="L761" t="s">
        <v>32</v>
      </c>
      <c r="M761" t="s">
        <v>33</v>
      </c>
      <c r="N761" s="2">
        <v>46044</v>
      </c>
      <c r="P761">
        <v>2</v>
      </c>
      <c r="Q761">
        <v>29.93</v>
      </c>
      <c r="R761">
        <v>41.9</v>
      </c>
      <c r="S761">
        <v>0.1</v>
      </c>
      <c r="T761">
        <v>75.42</v>
      </c>
      <c r="U761" t="s">
        <v>231</v>
      </c>
      <c r="V761">
        <v>59.86</v>
      </c>
      <c r="W761">
        <v>15.56</v>
      </c>
    </row>
    <row r="762" spans="1:23" x14ac:dyDescent="0.25">
      <c r="A762" t="s">
        <v>1770</v>
      </c>
      <c r="B762" s="2" t="s">
        <v>703</v>
      </c>
      <c r="C762" s="2">
        <f>DATEVALUE(tblPivotSource[[#This Row],[OrderDate]])</f>
        <v>45938</v>
      </c>
      <c r="D762" t="s">
        <v>1236</v>
      </c>
      <c r="E762" t="s">
        <v>296</v>
      </c>
      <c r="F762" t="s">
        <v>188</v>
      </c>
      <c r="G762" t="s">
        <v>68</v>
      </c>
      <c r="H762" t="s">
        <v>29</v>
      </c>
      <c r="I762" t="s">
        <v>41</v>
      </c>
      <c r="J762" t="s">
        <v>249</v>
      </c>
      <c r="K762" t="s">
        <v>31</v>
      </c>
      <c r="L762" t="s">
        <v>53</v>
      </c>
      <c r="M762" t="s">
        <v>33</v>
      </c>
      <c r="N762" s="2">
        <v>45952</v>
      </c>
      <c r="O762" s="2">
        <v>45940</v>
      </c>
      <c r="P762">
        <v>5</v>
      </c>
      <c r="Q762">
        <v>8.35</v>
      </c>
      <c r="R762">
        <v>12.11</v>
      </c>
      <c r="S762">
        <v>0</v>
      </c>
      <c r="T762">
        <v>60.55</v>
      </c>
      <c r="U762" t="s">
        <v>287</v>
      </c>
      <c r="V762">
        <v>41.75</v>
      </c>
      <c r="W762">
        <v>18.8</v>
      </c>
    </row>
    <row r="763" spans="1:23" x14ac:dyDescent="0.25">
      <c r="A763" t="s">
        <v>1771</v>
      </c>
      <c r="B763" s="2" t="s">
        <v>946</v>
      </c>
      <c r="C763" s="2">
        <f>DATEVALUE(tblPivotSource[[#This Row],[OrderDate]])</f>
        <v>45387</v>
      </c>
      <c r="D763" t="s">
        <v>970</v>
      </c>
      <c r="E763" t="s">
        <v>291</v>
      </c>
      <c r="F763" t="s">
        <v>67</v>
      </c>
      <c r="G763" t="s">
        <v>68</v>
      </c>
      <c r="H763" t="s">
        <v>40</v>
      </c>
      <c r="I763" t="s">
        <v>69</v>
      </c>
      <c r="J763" t="s">
        <v>540</v>
      </c>
      <c r="K763" t="s">
        <v>52</v>
      </c>
      <c r="L763" t="s">
        <v>32</v>
      </c>
      <c r="M763" t="s">
        <v>118</v>
      </c>
      <c r="N763" s="2">
        <v>45394</v>
      </c>
      <c r="P763">
        <v>3</v>
      </c>
      <c r="Q763">
        <v>21.74</v>
      </c>
      <c r="R763">
        <v>30.44</v>
      </c>
      <c r="S763">
        <v>0.1</v>
      </c>
      <c r="T763">
        <v>82.19</v>
      </c>
      <c r="U763" t="s">
        <v>250</v>
      </c>
      <c r="V763">
        <v>65.22</v>
      </c>
      <c r="W763">
        <v>16.97</v>
      </c>
    </row>
    <row r="764" spans="1:23" x14ac:dyDescent="0.25">
      <c r="A764" t="s">
        <v>1772</v>
      </c>
      <c r="B764" s="2" t="s">
        <v>922</v>
      </c>
      <c r="C764" s="2">
        <f>DATEVALUE(tblPivotSource[[#This Row],[OrderDate]])</f>
        <v>45317</v>
      </c>
      <c r="D764" t="s">
        <v>349</v>
      </c>
      <c r="E764" t="s">
        <v>176</v>
      </c>
      <c r="F764" t="s">
        <v>49</v>
      </c>
      <c r="G764" t="s">
        <v>60</v>
      </c>
      <c r="H764" t="s">
        <v>40</v>
      </c>
      <c r="I764" t="s">
        <v>41</v>
      </c>
      <c r="J764" t="s">
        <v>667</v>
      </c>
      <c r="K764" t="s">
        <v>52</v>
      </c>
      <c r="L764" t="s">
        <v>43</v>
      </c>
      <c r="M764" t="s">
        <v>33</v>
      </c>
      <c r="N764" s="2">
        <v>45324</v>
      </c>
      <c r="P764">
        <v>10</v>
      </c>
      <c r="Q764">
        <v>25.88</v>
      </c>
      <c r="R764">
        <v>36.229999999999997</v>
      </c>
      <c r="S764">
        <v>0</v>
      </c>
      <c r="T764">
        <v>362.3</v>
      </c>
      <c r="U764" t="s">
        <v>287</v>
      </c>
      <c r="V764">
        <v>258.8</v>
      </c>
      <c r="W764">
        <v>103.5</v>
      </c>
    </row>
    <row r="765" spans="1:23" x14ac:dyDescent="0.25">
      <c r="A765" t="s">
        <v>1773</v>
      </c>
      <c r="B765" s="2" t="s">
        <v>1774</v>
      </c>
      <c r="C765" s="2">
        <f>DATEVALUE(tblPivotSource[[#This Row],[OrderDate]])</f>
        <v>45840</v>
      </c>
      <c r="D765" t="s">
        <v>276</v>
      </c>
      <c r="E765" t="s">
        <v>277</v>
      </c>
      <c r="F765" t="s">
        <v>188</v>
      </c>
      <c r="G765" t="s">
        <v>68</v>
      </c>
      <c r="H765" t="s">
        <v>29</v>
      </c>
      <c r="I765" t="s">
        <v>29</v>
      </c>
      <c r="J765" t="s">
        <v>1080</v>
      </c>
      <c r="K765" t="s">
        <v>52</v>
      </c>
      <c r="L765" t="s">
        <v>43</v>
      </c>
      <c r="M765" t="s">
        <v>118</v>
      </c>
      <c r="N765" s="2">
        <v>45847</v>
      </c>
      <c r="P765">
        <v>5</v>
      </c>
      <c r="Q765">
        <v>38.36</v>
      </c>
      <c r="R765">
        <v>53.7</v>
      </c>
      <c r="S765">
        <v>0</v>
      </c>
      <c r="T765">
        <v>268.5</v>
      </c>
      <c r="U765" t="s">
        <v>106</v>
      </c>
      <c r="V765">
        <v>191.8</v>
      </c>
      <c r="W765">
        <v>76.7</v>
      </c>
    </row>
    <row r="766" spans="1:23" x14ac:dyDescent="0.25">
      <c r="A766" t="s">
        <v>1775</v>
      </c>
      <c r="B766" s="2" t="s">
        <v>1776</v>
      </c>
      <c r="C766" s="2">
        <f>DATEVALUE(tblPivotSource[[#This Row],[OrderDate]])</f>
        <v>45439</v>
      </c>
      <c r="D766" t="s">
        <v>126</v>
      </c>
      <c r="E766" t="s">
        <v>127</v>
      </c>
      <c r="F766" t="s">
        <v>49</v>
      </c>
      <c r="G766" t="s">
        <v>27</v>
      </c>
      <c r="H766" t="s">
        <v>28</v>
      </c>
      <c r="I766" t="s">
        <v>83</v>
      </c>
      <c r="J766" t="s">
        <v>525</v>
      </c>
      <c r="K766" t="s">
        <v>31</v>
      </c>
      <c r="L766" t="s">
        <v>32</v>
      </c>
      <c r="M766" t="s">
        <v>118</v>
      </c>
      <c r="N766" s="2">
        <v>45453</v>
      </c>
      <c r="P766">
        <v>3</v>
      </c>
      <c r="Q766">
        <v>20.49</v>
      </c>
      <c r="R766">
        <v>29.71</v>
      </c>
      <c r="S766">
        <v>0</v>
      </c>
      <c r="T766">
        <v>89.13</v>
      </c>
      <c r="U766" t="s">
        <v>183</v>
      </c>
      <c r="V766">
        <v>61.47</v>
      </c>
      <c r="W766">
        <v>27.66</v>
      </c>
    </row>
    <row r="767" spans="1:23" x14ac:dyDescent="0.25">
      <c r="A767" t="s">
        <v>1777</v>
      </c>
      <c r="B767" s="2" t="s">
        <v>335</v>
      </c>
      <c r="C767" s="2">
        <f>DATEVALUE(tblPivotSource[[#This Row],[OrderDate]])</f>
        <v>45581</v>
      </c>
      <c r="D767" t="s">
        <v>655</v>
      </c>
      <c r="E767" t="s">
        <v>442</v>
      </c>
      <c r="F767" t="s">
        <v>67</v>
      </c>
      <c r="G767" t="s">
        <v>68</v>
      </c>
      <c r="H767" t="s">
        <v>50</v>
      </c>
      <c r="I767" t="s">
        <v>83</v>
      </c>
      <c r="J767" t="s">
        <v>111</v>
      </c>
      <c r="K767" t="s">
        <v>31</v>
      </c>
      <c r="L767" t="s">
        <v>93</v>
      </c>
      <c r="M767" t="s">
        <v>33</v>
      </c>
      <c r="N767" s="2">
        <v>45595</v>
      </c>
      <c r="O767" s="2">
        <v>45589</v>
      </c>
      <c r="P767">
        <v>3</v>
      </c>
      <c r="Q767">
        <v>23.02</v>
      </c>
      <c r="R767">
        <v>28.77</v>
      </c>
      <c r="S767">
        <v>0.05</v>
      </c>
      <c r="T767">
        <v>81.99</v>
      </c>
      <c r="U767" t="s">
        <v>231</v>
      </c>
      <c r="V767">
        <v>69.06</v>
      </c>
      <c r="W767">
        <v>12.93</v>
      </c>
    </row>
    <row r="768" spans="1:23" x14ac:dyDescent="0.25">
      <c r="A768" t="s">
        <v>1778</v>
      </c>
      <c r="B768" s="2" t="s">
        <v>1779</v>
      </c>
      <c r="C768" s="2">
        <f>DATEVALUE(tblPivotSource[[#This Row],[OrderDate]])</f>
        <v>45314</v>
      </c>
      <c r="D768" t="s">
        <v>512</v>
      </c>
      <c r="E768" t="s">
        <v>259</v>
      </c>
      <c r="F768" t="s">
        <v>122</v>
      </c>
      <c r="G768" t="s">
        <v>60</v>
      </c>
      <c r="H768" t="s">
        <v>28</v>
      </c>
      <c r="I768" t="s">
        <v>41</v>
      </c>
      <c r="J768" t="s">
        <v>853</v>
      </c>
      <c r="K768" t="s">
        <v>77</v>
      </c>
      <c r="L768" t="s">
        <v>53</v>
      </c>
      <c r="M768" t="s">
        <v>86</v>
      </c>
      <c r="N768" s="2">
        <v>45317</v>
      </c>
      <c r="O768" s="2">
        <v>45322</v>
      </c>
      <c r="P768">
        <v>10</v>
      </c>
      <c r="Q768">
        <v>11.26</v>
      </c>
      <c r="R768">
        <v>15.2</v>
      </c>
      <c r="S768">
        <v>0</v>
      </c>
      <c r="T768">
        <v>152</v>
      </c>
      <c r="U768" t="s">
        <v>156</v>
      </c>
      <c r="V768">
        <v>112.6</v>
      </c>
      <c r="W768">
        <v>39.4</v>
      </c>
    </row>
    <row r="769" spans="1:23" x14ac:dyDescent="0.25">
      <c r="A769" t="s">
        <v>1780</v>
      </c>
      <c r="B769" s="2" t="s">
        <v>1568</v>
      </c>
      <c r="C769" s="2">
        <f>DATEVALUE(tblPivotSource[[#This Row],[OrderDate]])</f>
        <v>45456</v>
      </c>
      <c r="D769" t="s">
        <v>422</v>
      </c>
      <c r="E769" t="s">
        <v>423</v>
      </c>
      <c r="F769" t="s">
        <v>67</v>
      </c>
      <c r="G769" t="s">
        <v>27</v>
      </c>
      <c r="H769" t="s">
        <v>28</v>
      </c>
      <c r="I769" t="s">
        <v>83</v>
      </c>
      <c r="J769" t="s">
        <v>161</v>
      </c>
      <c r="K769" t="s">
        <v>52</v>
      </c>
      <c r="L769" t="s">
        <v>53</v>
      </c>
      <c r="M769" t="s">
        <v>118</v>
      </c>
      <c r="N769" s="2">
        <v>45463</v>
      </c>
      <c r="O769" s="2">
        <v>45462</v>
      </c>
      <c r="P769">
        <v>12</v>
      </c>
      <c r="Q769">
        <v>21.57</v>
      </c>
      <c r="R769">
        <v>26.96</v>
      </c>
      <c r="S769">
        <v>0</v>
      </c>
      <c r="T769">
        <v>323.52</v>
      </c>
      <c r="U769" t="s">
        <v>516</v>
      </c>
      <c r="V769">
        <v>258.83999999999997</v>
      </c>
      <c r="W769">
        <v>64.680000000000007</v>
      </c>
    </row>
    <row r="770" spans="1:23" x14ac:dyDescent="0.25">
      <c r="A770" t="s">
        <v>1781</v>
      </c>
      <c r="B770" s="2" t="s">
        <v>1596</v>
      </c>
      <c r="C770" s="2">
        <f>DATEVALUE(tblPivotSource[[#This Row],[OrderDate]])</f>
        <v>45787</v>
      </c>
      <c r="D770" t="s">
        <v>1250</v>
      </c>
      <c r="E770" t="s">
        <v>1251</v>
      </c>
      <c r="F770" t="s">
        <v>26</v>
      </c>
      <c r="G770" t="s">
        <v>27</v>
      </c>
      <c r="H770" t="s">
        <v>50</v>
      </c>
      <c r="I770" t="s">
        <v>41</v>
      </c>
      <c r="J770" t="s">
        <v>457</v>
      </c>
      <c r="K770" t="s">
        <v>52</v>
      </c>
      <c r="L770" t="s">
        <v>43</v>
      </c>
      <c r="M770" t="s">
        <v>118</v>
      </c>
      <c r="N770" s="2">
        <v>45794</v>
      </c>
      <c r="P770">
        <v>2</v>
      </c>
      <c r="Q770">
        <v>25.8</v>
      </c>
      <c r="R770">
        <v>36.119999999999997</v>
      </c>
      <c r="S770">
        <v>0</v>
      </c>
      <c r="T770">
        <v>72.239999999999995</v>
      </c>
      <c r="U770" t="s">
        <v>263</v>
      </c>
      <c r="V770">
        <v>51.6</v>
      </c>
      <c r="W770">
        <v>20.64</v>
      </c>
    </row>
    <row r="771" spans="1:23" x14ac:dyDescent="0.25">
      <c r="A771" t="s">
        <v>1782</v>
      </c>
      <c r="B771" s="2" t="s">
        <v>949</v>
      </c>
      <c r="C771" s="2">
        <f>DATEVALUE(tblPivotSource[[#This Row],[OrderDate]])</f>
        <v>45322</v>
      </c>
      <c r="D771" t="s">
        <v>126</v>
      </c>
      <c r="E771" t="s">
        <v>127</v>
      </c>
      <c r="F771" t="s">
        <v>26</v>
      </c>
      <c r="G771" t="s">
        <v>27</v>
      </c>
      <c r="H771" t="s">
        <v>40</v>
      </c>
      <c r="I771" t="s">
        <v>28</v>
      </c>
      <c r="J771" t="s">
        <v>230</v>
      </c>
      <c r="K771" t="s">
        <v>77</v>
      </c>
      <c r="L771" t="s">
        <v>53</v>
      </c>
      <c r="M771" t="s">
        <v>118</v>
      </c>
      <c r="N771" s="2">
        <v>45325</v>
      </c>
      <c r="O771" s="2">
        <v>45328</v>
      </c>
      <c r="P771">
        <v>10</v>
      </c>
      <c r="Q771">
        <v>27</v>
      </c>
      <c r="R771">
        <v>39.15</v>
      </c>
      <c r="S771">
        <v>0</v>
      </c>
      <c r="T771">
        <v>391.5</v>
      </c>
      <c r="U771" t="s">
        <v>112</v>
      </c>
      <c r="V771">
        <v>270</v>
      </c>
      <c r="W771">
        <v>121.5</v>
      </c>
    </row>
    <row r="772" spans="1:23" x14ac:dyDescent="0.25">
      <c r="A772" t="s">
        <v>1783</v>
      </c>
      <c r="B772" s="2" t="s">
        <v>1784</v>
      </c>
      <c r="C772" s="2">
        <f>DATEVALUE(tblPivotSource[[#This Row],[OrderDate]])</f>
        <v>45433</v>
      </c>
      <c r="D772" t="s">
        <v>587</v>
      </c>
      <c r="E772" t="s">
        <v>588</v>
      </c>
      <c r="F772" t="s">
        <v>49</v>
      </c>
      <c r="G772" t="s">
        <v>27</v>
      </c>
      <c r="H772" t="s">
        <v>40</v>
      </c>
      <c r="I772" t="s">
        <v>28</v>
      </c>
      <c r="J772" t="s">
        <v>415</v>
      </c>
      <c r="K772" t="s">
        <v>77</v>
      </c>
      <c r="L772" t="s">
        <v>43</v>
      </c>
      <c r="M772" t="s">
        <v>33</v>
      </c>
      <c r="N772" s="2">
        <v>45436</v>
      </c>
      <c r="P772">
        <v>10</v>
      </c>
      <c r="Q772">
        <v>29.93</v>
      </c>
      <c r="R772">
        <v>38.909999999999997</v>
      </c>
      <c r="S772">
        <v>0</v>
      </c>
      <c r="T772">
        <v>389.1</v>
      </c>
      <c r="U772" t="s">
        <v>78</v>
      </c>
      <c r="V772">
        <v>299.3</v>
      </c>
      <c r="W772">
        <v>89.8</v>
      </c>
    </row>
    <row r="773" spans="1:23" x14ac:dyDescent="0.25">
      <c r="A773" t="s">
        <v>1785</v>
      </c>
      <c r="B773" s="2" t="s">
        <v>1016</v>
      </c>
      <c r="C773" s="2">
        <f>DATEVALUE(tblPivotSource[[#This Row],[OrderDate]])</f>
        <v>46017</v>
      </c>
      <c r="D773" t="s">
        <v>593</v>
      </c>
      <c r="E773" t="s">
        <v>194</v>
      </c>
      <c r="F773" t="s">
        <v>128</v>
      </c>
      <c r="G773" t="s">
        <v>68</v>
      </c>
      <c r="H773" t="s">
        <v>40</v>
      </c>
      <c r="I773" t="s">
        <v>40</v>
      </c>
      <c r="J773" t="s">
        <v>346</v>
      </c>
      <c r="K773" t="s">
        <v>31</v>
      </c>
      <c r="L773" t="s">
        <v>53</v>
      </c>
      <c r="M773" t="s">
        <v>86</v>
      </c>
      <c r="N773" s="2">
        <v>46031</v>
      </c>
      <c r="O773" s="2">
        <v>46020</v>
      </c>
      <c r="P773">
        <v>20</v>
      </c>
      <c r="Q773">
        <v>17.63</v>
      </c>
      <c r="R773">
        <v>22.92</v>
      </c>
      <c r="S773">
        <v>0</v>
      </c>
      <c r="T773">
        <v>458.4</v>
      </c>
      <c r="U773" t="s">
        <v>358</v>
      </c>
      <c r="V773">
        <v>352.6</v>
      </c>
      <c r="W773">
        <v>105.8</v>
      </c>
    </row>
    <row r="774" spans="1:23" x14ac:dyDescent="0.25">
      <c r="A774" t="s">
        <v>1786</v>
      </c>
      <c r="B774" s="2" t="s">
        <v>797</v>
      </c>
      <c r="C774" s="2">
        <f>DATEVALUE(tblPivotSource[[#This Row],[OrderDate]])</f>
        <v>45494</v>
      </c>
      <c r="D774" t="s">
        <v>1236</v>
      </c>
      <c r="E774" t="s">
        <v>296</v>
      </c>
      <c r="F774" t="s">
        <v>67</v>
      </c>
      <c r="G774" t="s">
        <v>68</v>
      </c>
      <c r="H774" t="s">
        <v>40</v>
      </c>
      <c r="I774" t="s">
        <v>28</v>
      </c>
      <c r="J774" t="s">
        <v>51</v>
      </c>
      <c r="K774" t="s">
        <v>31</v>
      </c>
      <c r="L774" t="s">
        <v>43</v>
      </c>
      <c r="M774" t="s">
        <v>33</v>
      </c>
      <c r="N774" s="2">
        <v>45508</v>
      </c>
      <c r="P774">
        <v>5</v>
      </c>
      <c r="Q774">
        <v>51.72</v>
      </c>
      <c r="R774">
        <v>67.239999999999995</v>
      </c>
      <c r="S774">
        <v>0.15</v>
      </c>
      <c r="T774">
        <v>285.77</v>
      </c>
      <c r="U774" t="s">
        <v>87</v>
      </c>
      <c r="V774">
        <v>258.60000000000002</v>
      </c>
      <c r="W774">
        <v>27.17</v>
      </c>
    </row>
    <row r="775" spans="1:23" x14ac:dyDescent="0.25">
      <c r="A775" t="s">
        <v>1787</v>
      </c>
      <c r="B775" s="2" t="s">
        <v>1788</v>
      </c>
      <c r="C775" s="2">
        <f>DATEVALUE(tblPivotSource[[#This Row],[OrderDate]])</f>
        <v>45735</v>
      </c>
      <c r="D775" t="s">
        <v>1230</v>
      </c>
      <c r="E775" t="s">
        <v>522</v>
      </c>
      <c r="F775" t="s">
        <v>26</v>
      </c>
      <c r="G775" t="s">
        <v>60</v>
      </c>
      <c r="H775" t="s">
        <v>29</v>
      </c>
      <c r="I775" t="s">
        <v>83</v>
      </c>
      <c r="J775" t="s">
        <v>449</v>
      </c>
      <c r="K775" t="s">
        <v>31</v>
      </c>
      <c r="L775" t="s">
        <v>53</v>
      </c>
      <c r="M775" t="s">
        <v>86</v>
      </c>
      <c r="N775" s="2">
        <v>45749</v>
      </c>
      <c r="O775" s="2">
        <v>45745</v>
      </c>
      <c r="P775">
        <v>5</v>
      </c>
      <c r="Q775">
        <v>30.16</v>
      </c>
      <c r="R775">
        <v>40.72</v>
      </c>
      <c r="S775">
        <v>0.05</v>
      </c>
      <c r="T775">
        <v>193.42</v>
      </c>
      <c r="U775" t="s">
        <v>287</v>
      </c>
      <c r="V775">
        <v>150.80000000000001</v>
      </c>
      <c r="W775">
        <v>42.62</v>
      </c>
    </row>
    <row r="776" spans="1:23" x14ac:dyDescent="0.25">
      <c r="A776" t="s">
        <v>1789</v>
      </c>
      <c r="B776" s="2" t="s">
        <v>620</v>
      </c>
      <c r="C776" s="2">
        <f>DATEVALUE(tblPivotSource[[#This Row],[OrderDate]])</f>
        <v>45653</v>
      </c>
      <c r="D776" t="s">
        <v>735</v>
      </c>
      <c r="E776" t="s">
        <v>176</v>
      </c>
      <c r="F776" t="s">
        <v>188</v>
      </c>
      <c r="G776" t="s">
        <v>68</v>
      </c>
      <c r="H776" t="s">
        <v>50</v>
      </c>
      <c r="I776" t="s">
        <v>83</v>
      </c>
      <c r="J776" t="s">
        <v>145</v>
      </c>
      <c r="K776" t="s">
        <v>77</v>
      </c>
      <c r="L776" t="s">
        <v>32</v>
      </c>
      <c r="M776" t="s">
        <v>54</v>
      </c>
      <c r="N776" s="2">
        <v>45656</v>
      </c>
      <c r="P776">
        <v>10</v>
      </c>
      <c r="Q776">
        <v>67.95</v>
      </c>
      <c r="R776">
        <v>88.34</v>
      </c>
      <c r="S776">
        <v>0.1</v>
      </c>
      <c r="T776">
        <v>795.06</v>
      </c>
      <c r="U776" t="s">
        <v>167</v>
      </c>
      <c r="V776">
        <v>679.5</v>
      </c>
      <c r="W776">
        <v>115.56</v>
      </c>
    </row>
    <row r="777" spans="1:23" x14ac:dyDescent="0.25">
      <c r="A777" t="s">
        <v>1790</v>
      </c>
      <c r="B777" s="2" t="s">
        <v>1631</v>
      </c>
      <c r="C777" s="2">
        <f>DATEVALUE(tblPivotSource[[#This Row],[OrderDate]])</f>
        <v>45592</v>
      </c>
      <c r="D777" t="s">
        <v>859</v>
      </c>
      <c r="E777" t="s">
        <v>860</v>
      </c>
      <c r="F777" t="s">
        <v>26</v>
      </c>
      <c r="H777" t="s">
        <v>50</v>
      </c>
      <c r="I777" t="s">
        <v>69</v>
      </c>
      <c r="J777" t="s">
        <v>363</v>
      </c>
      <c r="K777" t="s">
        <v>77</v>
      </c>
      <c r="L777" t="s">
        <v>32</v>
      </c>
      <c r="M777" t="s">
        <v>54</v>
      </c>
      <c r="N777" s="2">
        <v>45595</v>
      </c>
      <c r="P777">
        <v>1</v>
      </c>
      <c r="Q777">
        <v>11.21</v>
      </c>
      <c r="R777">
        <v>15.13</v>
      </c>
      <c r="S777">
        <v>0.05</v>
      </c>
      <c r="T777">
        <v>14.37</v>
      </c>
      <c r="U777" t="s">
        <v>71</v>
      </c>
      <c r="V777">
        <v>11.21</v>
      </c>
      <c r="W777">
        <v>3.16</v>
      </c>
    </row>
    <row r="778" spans="1:23" x14ac:dyDescent="0.25">
      <c r="A778" t="s">
        <v>1791</v>
      </c>
      <c r="B778" s="2" t="s">
        <v>1406</v>
      </c>
      <c r="C778" s="2">
        <f>DATEVALUE(tblPivotSource[[#This Row],[OrderDate]])</f>
        <v>45658</v>
      </c>
      <c r="D778" t="s">
        <v>512</v>
      </c>
      <c r="E778" t="s">
        <v>259</v>
      </c>
      <c r="F778" t="s">
        <v>39</v>
      </c>
      <c r="G778" t="s">
        <v>60</v>
      </c>
      <c r="H778" t="s">
        <v>40</v>
      </c>
      <c r="I778" t="s">
        <v>40</v>
      </c>
      <c r="J778" t="s">
        <v>535</v>
      </c>
      <c r="K778" t="s">
        <v>52</v>
      </c>
      <c r="L778" t="s">
        <v>53</v>
      </c>
      <c r="M778" t="s">
        <v>118</v>
      </c>
      <c r="N778" s="2">
        <v>45665</v>
      </c>
      <c r="O778" s="2">
        <v>45659</v>
      </c>
      <c r="P778">
        <v>5</v>
      </c>
      <c r="Q778">
        <v>35.03</v>
      </c>
      <c r="R778">
        <v>50.79</v>
      </c>
      <c r="S778">
        <v>0</v>
      </c>
      <c r="T778">
        <v>253.95</v>
      </c>
      <c r="U778" t="s">
        <v>516</v>
      </c>
      <c r="V778">
        <v>175.15</v>
      </c>
      <c r="W778">
        <v>78.8</v>
      </c>
    </row>
    <row r="779" spans="1:23" x14ac:dyDescent="0.25">
      <c r="A779" t="s">
        <v>1792</v>
      </c>
      <c r="B779" s="2" t="s">
        <v>1239</v>
      </c>
      <c r="C779" s="2">
        <f>DATEVALUE(tblPivotSource[[#This Row],[OrderDate]])</f>
        <v>46026</v>
      </c>
      <c r="D779" t="s">
        <v>530</v>
      </c>
      <c r="E779" t="s">
        <v>531</v>
      </c>
      <c r="F779" t="s">
        <v>122</v>
      </c>
      <c r="G779" t="s">
        <v>68</v>
      </c>
      <c r="H779" t="s">
        <v>40</v>
      </c>
      <c r="I779" t="s">
        <v>41</v>
      </c>
      <c r="J779" t="s">
        <v>853</v>
      </c>
      <c r="K779" t="s">
        <v>52</v>
      </c>
      <c r="L779" t="s">
        <v>43</v>
      </c>
      <c r="M779" t="s">
        <v>118</v>
      </c>
      <c r="N779" s="2">
        <v>46033</v>
      </c>
      <c r="P779">
        <v>20</v>
      </c>
      <c r="Q779">
        <v>11.26</v>
      </c>
      <c r="R779">
        <v>15.2</v>
      </c>
      <c r="S779">
        <v>0.05</v>
      </c>
      <c r="T779">
        <v>288.8</v>
      </c>
      <c r="U779" t="s">
        <v>140</v>
      </c>
      <c r="V779">
        <v>225.2</v>
      </c>
      <c r="W779">
        <v>63.6</v>
      </c>
    </row>
    <row r="780" spans="1:23" x14ac:dyDescent="0.25">
      <c r="A780" t="s">
        <v>1793</v>
      </c>
      <c r="B780" s="2" t="s">
        <v>102</v>
      </c>
      <c r="C780" s="2">
        <f>DATEVALUE(tblPivotSource[[#This Row],[OrderDate]])</f>
        <v>45908</v>
      </c>
      <c r="D780" t="s">
        <v>462</v>
      </c>
      <c r="E780" t="s">
        <v>463</v>
      </c>
      <c r="F780" t="s">
        <v>39</v>
      </c>
      <c r="G780" t="s">
        <v>68</v>
      </c>
      <c r="H780" t="s">
        <v>50</v>
      </c>
      <c r="I780" t="s">
        <v>40</v>
      </c>
      <c r="J780" t="s">
        <v>544</v>
      </c>
      <c r="K780" t="s">
        <v>52</v>
      </c>
      <c r="L780" t="s">
        <v>53</v>
      </c>
      <c r="M780" t="s">
        <v>118</v>
      </c>
      <c r="N780" s="2">
        <v>45915</v>
      </c>
      <c r="O780" s="2">
        <v>45915</v>
      </c>
      <c r="P780">
        <v>3</v>
      </c>
      <c r="Q780">
        <v>18.18</v>
      </c>
      <c r="R780">
        <v>24.54</v>
      </c>
      <c r="S780">
        <v>0.1</v>
      </c>
      <c r="T780">
        <v>66.260000000000005</v>
      </c>
      <c r="U780" t="s">
        <v>156</v>
      </c>
      <c r="V780">
        <v>54.54</v>
      </c>
      <c r="W780">
        <v>11.72</v>
      </c>
    </row>
    <row r="781" spans="1:23" x14ac:dyDescent="0.25">
      <c r="A781" t="s">
        <v>1794</v>
      </c>
      <c r="B781" s="2" t="s">
        <v>1343</v>
      </c>
      <c r="C781" s="2">
        <f>DATEVALUE(tblPivotSource[[#This Row],[OrderDate]])</f>
        <v>45990</v>
      </c>
      <c r="D781" t="s">
        <v>1384</v>
      </c>
      <c r="E781" t="s">
        <v>1028</v>
      </c>
      <c r="F781" t="s">
        <v>188</v>
      </c>
      <c r="G781" t="s">
        <v>60</v>
      </c>
      <c r="H781" t="s">
        <v>50</v>
      </c>
      <c r="I781" t="s">
        <v>61</v>
      </c>
      <c r="J781" t="s">
        <v>62</v>
      </c>
      <c r="K781" t="s">
        <v>77</v>
      </c>
      <c r="L781" t="s">
        <v>53</v>
      </c>
      <c r="M781" t="s">
        <v>86</v>
      </c>
      <c r="N781" s="2">
        <v>45993</v>
      </c>
      <c r="O781" s="2">
        <v>45997</v>
      </c>
      <c r="P781">
        <v>1</v>
      </c>
      <c r="Q781">
        <v>13.71</v>
      </c>
      <c r="R781">
        <v>17.82</v>
      </c>
      <c r="S781">
        <v>0</v>
      </c>
      <c r="T781">
        <v>17.82</v>
      </c>
      <c r="U781" t="s">
        <v>358</v>
      </c>
      <c r="V781">
        <v>13.71</v>
      </c>
      <c r="W781">
        <v>4.1100000000000003</v>
      </c>
    </row>
    <row r="782" spans="1:23" x14ac:dyDescent="0.25">
      <c r="A782" t="s">
        <v>1795</v>
      </c>
      <c r="B782" s="2" t="s">
        <v>289</v>
      </c>
      <c r="C782" s="2">
        <f>DATEVALUE(tblPivotSource[[#This Row],[OrderDate]])</f>
        <v>45414</v>
      </c>
      <c r="D782" t="s">
        <v>686</v>
      </c>
      <c r="E782" t="s">
        <v>687</v>
      </c>
      <c r="F782" t="s">
        <v>39</v>
      </c>
      <c r="G782" t="s">
        <v>68</v>
      </c>
      <c r="H782" t="s">
        <v>40</v>
      </c>
      <c r="I782" t="s">
        <v>69</v>
      </c>
      <c r="J782" t="s">
        <v>70</v>
      </c>
      <c r="K782" t="s">
        <v>52</v>
      </c>
      <c r="L782" t="s">
        <v>43</v>
      </c>
      <c r="M782" t="s">
        <v>118</v>
      </c>
      <c r="N782" s="2">
        <v>45421</v>
      </c>
      <c r="P782">
        <v>3</v>
      </c>
      <c r="Q782">
        <v>28.96</v>
      </c>
      <c r="R782">
        <v>40.54</v>
      </c>
      <c r="S782">
        <v>0</v>
      </c>
      <c r="T782">
        <v>121.62</v>
      </c>
      <c r="U782" t="s">
        <v>112</v>
      </c>
      <c r="V782">
        <v>86.88</v>
      </c>
      <c r="W782">
        <v>34.74</v>
      </c>
    </row>
    <row r="783" spans="1:23" x14ac:dyDescent="0.25">
      <c r="A783" t="s">
        <v>1796</v>
      </c>
      <c r="B783" s="2" t="s">
        <v>348</v>
      </c>
      <c r="C783" s="2">
        <f>DATEVALUE(tblPivotSource[[#This Row],[OrderDate]])</f>
        <v>45951</v>
      </c>
      <c r="D783" t="s">
        <v>1402</v>
      </c>
      <c r="E783" t="s">
        <v>1403</v>
      </c>
      <c r="F783" t="s">
        <v>122</v>
      </c>
      <c r="G783" t="s">
        <v>60</v>
      </c>
      <c r="H783" t="s">
        <v>50</v>
      </c>
      <c r="I783" t="s">
        <v>69</v>
      </c>
      <c r="J783" t="s">
        <v>333</v>
      </c>
      <c r="K783" t="s">
        <v>31</v>
      </c>
      <c r="L783" t="s">
        <v>43</v>
      </c>
      <c r="M783" t="s">
        <v>118</v>
      </c>
      <c r="N783" s="2">
        <v>45965</v>
      </c>
      <c r="P783">
        <v>2</v>
      </c>
      <c r="Q783">
        <v>10.88</v>
      </c>
      <c r="R783">
        <v>15.78</v>
      </c>
      <c r="S783">
        <v>0</v>
      </c>
      <c r="T783">
        <v>31.56</v>
      </c>
      <c r="U783" t="s">
        <v>156</v>
      </c>
      <c r="V783">
        <v>21.76</v>
      </c>
      <c r="W783">
        <v>9.8000000000000007</v>
      </c>
    </row>
    <row r="784" spans="1:23" x14ac:dyDescent="0.25">
      <c r="A784" t="s">
        <v>1797</v>
      </c>
      <c r="B784" s="2" t="s">
        <v>1758</v>
      </c>
      <c r="C784" s="2">
        <f>DATEVALUE(tblPivotSource[[#This Row],[OrderDate]])</f>
        <v>45308</v>
      </c>
      <c r="D784" t="s">
        <v>285</v>
      </c>
      <c r="E784" t="s">
        <v>286</v>
      </c>
      <c r="F784" t="s">
        <v>67</v>
      </c>
      <c r="G784" t="s">
        <v>27</v>
      </c>
      <c r="H784" t="s">
        <v>29</v>
      </c>
      <c r="I784" t="s">
        <v>40</v>
      </c>
      <c r="J784" t="s">
        <v>996</v>
      </c>
      <c r="K784" t="s">
        <v>52</v>
      </c>
      <c r="L784" t="s">
        <v>43</v>
      </c>
      <c r="M784" t="s">
        <v>54</v>
      </c>
      <c r="N784" s="2">
        <v>45315</v>
      </c>
      <c r="P784">
        <v>5</v>
      </c>
      <c r="Q784">
        <v>27.34</v>
      </c>
      <c r="R784">
        <v>39.64</v>
      </c>
      <c r="S784">
        <v>0</v>
      </c>
      <c r="T784">
        <v>198.2</v>
      </c>
      <c r="U784" t="s">
        <v>250</v>
      </c>
      <c r="V784">
        <v>136.69999999999999</v>
      </c>
      <c r="W784">
        <v>61.5</v>
      </c>
    </row>
    <row r="785" spans="1:23" x14ac:dyDescent="0.25">
      <c r="A785" t="s">
        <v>1798</v>
      </c>
      <c r="B785" s="2" t="s">
        <v>1799</v>
      </c>
      <c r="C785" s="2">
        <f>DATEVALUE(tblPivotSource[[#This Row],[OrderDate]])</f>
        <v>45373</v>
      </c>
      <c r="D785" t="s">
        <v>215</v>
      </c>
      <c r="E785" t="s">
        <v>216</v>
      </c>
      <c r="F785" t="s">
        <v>128</v>
      </c>
      <c r="G785" t="s">
        <v>27</v>
      </c>
      <c r="H785" t="s">
        <v>40</v>
      </c>
      <c r="I785" t="s">
        <v>28</v>
      </c>
      <c r="J785" t="s">
        <v>602</v>
      </c>
      <c r="K785" t="s">
        <v>77</v>
      </c>
      <c r="L785" t="s">
        <v>43</v>
      </c>
      <c r="M785" t="s">
        <v>86</v>
      </c>
      <c r="N785" s="2">
        <v>45376</v>
      </c>
      <c r="P785">
        <v>20</v>
      </c>
      <c r="Q785">
        <v>25.36</v>
      </c>
      <c r="R785">
        <v>34.24</v>
      </c>
      <c r="S785">
        <v>0.05</v>
      </c>
      <c r="T785">
        <v>650.55999999999995</v>
      </c>
      <c r="U785" t="s">
        <v>156</v>
      </c>
      <c r="V785">
        <v>507.2</v>
      </c>
      <c r="W785">
        <v>143.36000000000001</v>
      </c>
    </row>
    <row r="786" spans="1:23" x14ac:dyDescent="0.25">
      <c r="A786" t="s">
        <v>1800</v>
      </c>
      <c r="B786" s="2" t="s">
        <v>671</v>
      </c>
      <c r="C786" s="2">
        <f>DATEVALUE(tblPivotSource[[#This Row],[OrderDate]])</f>
        <v>45416</v>
      </c>
      <c r="D786" t="s">
        <v>1014</v>
      </c>
      <c r="E786" t="s">
        <v>176</v>
      </c>
      <c r="F786" t="s">
        <v>67</v>
      </c>
      <c r="G786" t="s">
        <v>27</v>
      </c>
      <c r="H786" t="s">
        <v>50</v>
      </c>
      <c r="I786" t="s">
        <v>40</v>
      </c>
      <c r="J786" t="s">
        <v>996</v>
      </c>
      <c r="K786" t="s">
        <v>77</v>
      </c>
      <c r="L786" t="s">
        <v>32</v>
      </c>
      <c r="M786" t="s">
        <v>118</v>
      </c>
      <c r="N786" s="2">
        <v>45419</v>
      </c>
      <c r="P786">
        <v>20</v>
      </c>
      <c r="Q786">
        <v>27.34</v>
      </c>
      <c r="R786">
        <v>39.64</v>
      </c>
      <c r="S786">
        <v>0</v>
      </c>
      <c r="T786">
        <v>792.8</v>
      </c>
      <c r="U786" t="s">
        <v>338</v>
      </c>
      <c r="V786">
        <v>546.79999999999995</v>
      </c>
      <c r="W786">
        <v>246</v>
      </c>
    </row>
    <row r="787" spans="1:23" x14ac:dyDescent="0.25">
      <c r="A787" t="s">
        <v>1801</v>
      </c>
      <c r="B787" s="2" t="s">
        <v>610</v>
      </c>
      <c r="C787" s="2">
        <f>DATEVALUE(tblPivotSource[[#This Row],[OrderDate]])</f>
        <v>46033</v>
      </c>
      <c r="D787" t="s">
        <v>247</v>
      </c>
      <c r="E787" t="s">
        <v>248</v>
      </c>
      <c r="F787" t="s">
        <v>39</v>
      </c>
      <c r="G787" t="s">
        <v>60</v>
      </c>
      <c r="H787" t="s">
        <v>50</v>
      </c>
      <c r="I787" t="s">
        <v>69</v>
      </c>
      <c r="J787" t="s">
        <v>70</v>
      </c>
      <c r="K787" t="s">
        <v>52</v>
      </c>
      <c r="L787" t="s">
        <v>53</v>
      </c>
      <c r="M787" t="s">
        <v>118</v>
      </c>
      <c r="N787" s="2">
        <v>46040</v>
      </c>
      <c r="O787" s="2">
        <v>46038</v>
      </c>
      <c r="P787">
        <v>3</v>
      </c>
      <c r="Q787">
        <v>28.96</v>
      </c>
      <c r="R787">
        <v>40.54</v>
      </c>
      <c r="S787">
        <v>0.15</v>
      </c>
      <c r="T787">
        <v>103.38</v>
      </c>
      <c r="U787" t="s">
        <v>100</v>
      </c>
      <c r="V787">
        <v>86.88</v>
      </c>
      <c r="W787">
        <v>16.5</v>
      </c>
    </row>
    <row r="788" spans="1:23" x14ac:dyDescent="0.25">
      <c r="A788" t="s">
        <v>1802</v>
      </c>
      <c r="B788" s="2" t="s">
        <v>871</v>
      </c>
      <c r="C788" s="2">
        <f>DATEVALUE(tblPivotSource[[#This Row],[OrderDate]])</f>
        <v>45336</v>
      </c>
      <c r="D788" t="s">
        <v>228</v>
      </c>
      <c r="E788" t="s">
        <v>229</v>
      </c>
      <c r="F788" t="s">
        <v>128</v>
      </c>
      <c r="G788" t="s">
        <v>60</v>
      </c>
      <c r="H788" t="s">
        <v>50</v>
      </c>
      <c r="I788" t="s">
        <v>83</v>
      </c>
      <c r="J788" t="s">
        <v>161</v>
      </c>
      <c r="K788" t="s">
        <v>52</v>
      </c>
      <c r="L788" t="s">
        <v>53</v>
      </c>
      <c r="M788" t="s">
        <v>86</v>
      </c>
      <c r="N788" s="2">
        <v>45343</v>
      </c>
      <c r="O788" s="2">
        <v>45339</v>
      </c>
      <c r="P788">
        <v>3</v>
      </c>
      <c r="Q788">
        <v>21.57</v>
      </c>
      <c r="R788">
        <v>26.96</v>
      </c>
      <c r="S788">
        <v>0</v>
      </c>
      <c r="T788">
        <v>80.88</v>
      </c>
      <c r="U788" t="s">
        <v>338</v>
      </c>
      <c r="V788">
        <v>64.709999999999994</v>
      </c>
      <c r="W788">
        <v>16.170000000000002</v>
      </c>
    </row>
    <row r="789" spans="1:23" x14ac:dyDescent="0.25">
      <c r="A789" t="s">
        <v>1803</v>
      </c>
      <c r="B789" s="2" t="s">
        <v>1784</v>
      </c>
      <c r="C789" s="2">
        <f>DATEVALUE(tblPivotSource[[#This Row],[OrderDate]])</f>
        <v>45433</v>
      </c>
      <c r="D789" t="s">
        <v>1040</v>
      </c>
      <c r="E789" t="s">
        <v>203</v>
      </c>
      <c r="F789" t="s">
        <v>67</v>
      </c>
      <c r="G789" t="s">
        <v>60</v>
      </c>
      <c r="H789" t="s">
        <v>50</v>
      </c>
      <c r="I789" t="s">
        <v>41</v>
      </c>
      <c r="J789" t="s">
        <v>92</v>
      </c>
      <c r="K789" t="s">
        <v>31</v>
      </c>
      <c r="L789" t="s">
        <v>53</v>
      </c>
      <c r="M789" t="s">
        <v>86</v>
      </c>
      <c r="N789" s="2">
        <v>45447</v>
      </c>
      <c r="O789" s="2">
        <v>45435</v>
      </c>
      <c r="P789">
        <v>12</v>
      </c>
      <c r="Q789">
        <v>10.97</v>
      </c>
      <c r="R789">
        <v>15.91</v>
      </c>
      <c r="S789">
        <v>0.15</v>
      </c>
      <c r="T789">
        <v>162.28</v>
      </c>
      <c r="U789" t="s">
        <v>119</v>
      </c>
      <c r="V789">
        <v>131.63999999999999</v>
      </c>
      <c r="W789">
        <v>30.64</v>
      </c>
    </row>
    <row r="790" spans="1:23" x14ac:dyDescent="0.25">
      <c r="A790" t="s">
        <v>1804</v>
      </c>
      <c r="B790" s="2" t="s">
        <v>1213</v>
      </c>
      <c r="C790" s="2">
        <f>DATEVALUE(tblPivotSource[[#This Row],[OrderDate]])</f>
        <v>45826</v>
      </c>
      <c r="D790" t="s">
        <v>1163</v>
      </c>
      <c r="E790" t="s">
        <v>110</v>
      </c>
      <c r="F790" t="s">
        <v>26</v>
      </c>
      <c r="H790" t="s">
        <v>40</v>
      </c>
      <c r="I790" t="s">
        <v>61</v>
      </c>
      <c r="J790" t="s">
        <v>742</v>
      </c>
      <c r="K790" t="s">
        <v>52</v>
      </c>
      <c r="L790" t="s">
        <v>43</v>
      </c>
      <c r="M790" t="s">
        <v>86</v>
      </c>
      <c r="N790" s="2">
        <v>45833</v>
      </c>
      <c r="P790">
        <v>10</v>
      </c>
      <c r="Q790">
        <v>46</v>
      </c>
      <c r="R790">
        <v>62.1</v>
      </c>
      <c r="S790">
        <v>0</v>
      </c>
      <c r="T790">
        <v>621</v>
      </c>
      <c r="U790" t="s">
        <v>106</v>
      </c>
      <c r="V790">
        <v>460</v>
      </c>
      <c r="W790">
        <v>161</v>
      </c>
    </row>
    <row r="791" spans="1:23" x14ac:dyDescent="0.25">
      <c r="A791" t="s">
        <v>1805</v>
      </c>
      <c r="B791" s="2" t="s">
        <v>1806</v>
      </c>
      <c r="C791" s="2">
        <f>DATEVALUE(tblPivotSource[[#This Row],[OrderDate]])</f>
        <v>45562</v>
      </c>
      <c r="D791" t="s">
        <v>521</v>
      </c>
      <c r="E791" t="s">
        <v>522</v>
      </c>
      <c r="F791" t="s">
        <v>67</v>
      </c>
      <c r="G791" t="s">
        <v>60</v>
      </c>
      <c r="H791" t="s">
        <v>50</v>
      </c>
      <c r="I791" t="s">
        <v>28</v>
      </c>
      <c r="J791" t="s">
        <v>739</v>
      </c>
      <c r="K791" t="s">
        <v>31</v>
      </c>
      <c r="L791" t="s">
        <v>43</v>
      </c>
      <c r="M791" t="s">
        <v>33</v>
      </c>
      <c r="N791" s="2">
        <v>45576</v>
      </c>
      <c r="P791">
        <v>2</v>
      </c>
      <c r="Q791">
        <v>21.67</v>
      </c>
      <c r="R791">
        <v>28.17</v>
      </c>
      <c r="S791">
        <v>0.15</v>
      </c>
      <c r="T791">
        <v>47.89</v>
      </c>
      <c r="U791" t="s">
        <v>106</v>
      </c>
      <c r="V791">
        <v>43.34</v>
      </c>
      <c r="W791">
        <v>4.55</v>
      </c>
    </row>
    <row r="792" spans="1:23" x14ac:dyDescent="0.25">
      <c r="A792" t="s">
        <v>1807</v>
      </c>
      <c r="B792" s="2" t="s">
        <v>1808</v>
      </c>
      <c r="C792" s="2">
        <f>DATEVALUE(tblPivotSource[[#This Row],[OrderDate]])</f>
        <v>45368</v>
      </c>
      <c r="D792" t="s">
        <v>164</v>
      </c>
      <c r="E792" t="s">
        <v>165</v>
      </c>
      <c r="F792" t="s">
        <v>39</v>
      </c>
      <c r="G792" t="s">
        <v>60</v>
      </c>
      <c r="H792" t="s">
        <v>50</v>
      </c>
      <c r="I792" t="s">
        <v>41</v>
      </c>
      <c r="J792" t="s">
        <v>42</v>
      </c>
      <c r="K792" t="s">
        <v>52</v>
      </c>
      <c r="L792" t="s">
        <v>53</v>
      </c>
      <c r="M792" t="s">
        <v>33</v>
      </c>
      <c r="N792" s="2">
        <v>45375</v>
      </c>
      <c r="O792" s="2">
        <v>45374</v>
      </c>
      <c r="P792">
        <v>3</v>
      </c>
      <c r="Q792">
        <v>33.06</v>
      </c>
      <c r="R792">
        <v>47.94</v>
      </c>
      <c r="S792">
        <v>0.05</v>
      </c>
      <c r="T792">
        <v>136.63</v>
      </c>
      <c r="U792" t="s">
        <v>231</v>
      </c>
      <c r="V792">
        <v>99.18</v>
      </c>
      <c r="W792">
        <v>37.450000000000003</v>
      </c>
    </row>
    <row r="793" spans="1:23" x14ac:dyDescent="0.25">
      <c r="A793" t="s">
        <v>1809</v>
      </c>
      <c r="B793" s="2" t="s">
        <v>1810</v>
      </c>
      <c r="C793" s="2">
        <f>DATEVALUE(tblPivotSource[[#This Row],[OrderDate]])</f>
        <v>45505</v>
      </c>
      <c r="D793" t="s">
        <v>197</v>
      </c>
      <c r="E793" t="s">
        <v>198</v>
      </c>
      <c r="F793" t="s">
        <v>26</v>
      </c>
      <c r="H793" t="s">
        <v>40</v>
      </c>
      <c r="I793" t="s">
        <v>83</v>
      </c>
      <c r="J793" t="s">
        <v>319</v>
      </c>
      <c r="K793" t="s">
        <v>52</v>
      </c>
      <c r="L793" t="s">
        <v>93</v>
      </c>
      <c r="M793" t="s">
        <v>86</v>
      </c>
      <c r="N793" s="2">
        <v>45512</v>
      </c>
      <c r="O793" s="2">
        <v>45514</v>
      </c>
      <c r="P793">
        <v>1</v>
      </c>
      <c r="Q793">
        <v>8.5399999999999991</v>
      </c>
      <c r="R793">
        <v>10.67</v>
      </c>
      <c r="S793">
        <v>0.15</v>
      </c>
      <c r="T793">
        <v>9.07</v>
      </c>
      <c r="U793" t="s">
        <v>183</v>
      </c>
      <c r="V793">
        <v>8.5399999999999991</v>
      </c>
      <c r="W793">
        <v>0.53</v>
      </c>
    </row>
    <row r="794" spans="1:23" x14ac:dyDescent="0.25">
      <c r="A794" t="s">
        <v>1811</v>
      </c>
      <c r="B794" s="2" t="s">
        <v>1812</v>
      </c>
      <c r="C794" s="2">
        <f>DATEVALUE(tblPivotSource[[#This Row],[OrderDate]])</f>
        <v>45400</v>
      </c>
      <c r="D794" t="s">
        <v>647</v>
      </c>
      <c r="E794" t="s">
        <v>648</v>
      </c>
      <c r="F794" t="s">
        <v>128</v>
      </c>
      <c r="G794" t="s">
        <v>60</v>
      </c>
      <c r="H794" t="s">
        <v>50</v>
      </c>
      <c r="I794" t="s">
        <v>29</v>
      </c>
      <c r="J794" t="s">
        <v>273</v>
      </c>
      <c r="K794" t="s">
        <v>52</v>
      </c>
      <c r="L794" t="s">
        <v>53</v>
      </c>
      <c r="M794" t="s">
        <v>33</v>
      </c>
      <c r="N794" s="2">
        <v>45407</v>
      </c>
      <c r="O794" s="2">
        <v>45402</v>
      </c>
      <c r="P794">
        <v>3</v>
      </c>
      <c r="Q794">
        <v>40.94</v>
      </c>
      <c r="R794">
        <v>53.22</v>
      </c>
      <c r="S794">
        <v>0.05</v>
      </c>
      <c r="T794">
        <v>151.68</v>
      </c>
      <c r="U794" t="s">
        <v>287</v>
      </c>
      <c r="V794">
        <v>122.82</v>
      </c>
      <c r="W794">
        <v>28.86</v>
      </c>
    </row>
    <row r="795" spans="1:23" x14ac:dyDescent="0.25">
      <c r="A795" t="s">
        <v>1813</v>
      </c>
      <c r="B795" s="2" t="s">
        <v>1814</v>
      </c>
      <c r="C795" s="2">
        <f>DATEVALUE(tblPivotSource[[#This Row],[OrderDate]])</f>
        <v>45576</v>
      </c>
      <c r="D795" t="s">
        <v>109</v>
      </c>
      <c r="E795" t="s">
        <v>110</v>
      </c>
      <c r="F795" t="s">
        <v>49</v>
      </c>
      <c r="G795" t="s">
        <v>27</v>
      </c>
      <c r="H795" t="s">
        <v>50</v>
      </c>
      <c r="I795" t="s">
        <v>41</v>
      </c>
      <c r="J795" t="s">
        <v>495</v>
      </c>
      <c r="K795" t="s">
        <v>31</v>
      </c>
      <c r="L795" t="s">
        <v>53</v>
      </c>
      <c r="M795" t="s">
        <v>33</v>
      </c>
      <c r="N795" s="2">
        <v>45590</v>
      </c>
      <c r="O795" s="2">
        <v>45578</v>
      </c>
      <c r="P795">
        <v>10</v>
      </c>
      <c r="Q795">
        <v>57.16</v>
      </c>
      <c r="R795">
        <v>82.88</v>
      </c>
      <c r="S795">
        <v>0.05</v>
      </c>
      <c r="T795">
        <v>787.36</v>
      </c>
      <c r="U795" t="s">
        <v>231</v>
      </c>
      <c r="V795">
        <v>571.6</v>
      </c>
      <c r="W795">
        <v>215.76</v>
      </c>
    </row>
    <row r="796" spans="1:23" x14ac:dyDescent="0.25">
      <c r="A796" t="s">
        <v>1815</v>
      </c>
      <c r="B796" s="2" t="s">
        <v>1566</v>
      </c>
      <c r="C796" s="2">
        <f>DATEVALUE(tblPivotSource[[#This Row],[OrderDate]])</f>
        <v>45538</v>
      </c>
      <c r="D796" t="s">
        <v>1040</v>
      </c>
      <c r="E796" t="s">
        <v>203</v>
      </c>
      <c r="F796" t="s">
        <v>39</v>
      </c>
      <c r="G796" t="s">
        <v>60</v>
      </c>
      <c r="H796" t="s">
        <v>50</v>
      </c>
      <c r="I796" t="s">
        <v>40</v>
      </c>
      <c r="J796" t="s">
        <v>781</v>
      </c>
      <c r="K796" t="s">
        <v>52</v>
      </c>
      <c r="L796" t="s">
        <v>53</v>
      </c>
      <c r="M796" t="s">
        <v>54</v>
      </c>
      <c r="N796" s="2">
        <v>45545</v>
      </c>
      <c r="O796" s="2">
        <v>45547</v>
      </c>
      <c r="P796">
        <v>10</v>
      </c>
      <c r="Q796">
        <v>24.18</v>
      </c>
      <c r="R796">
        <v>33.85</v>
      </c>
      <c r="S796">
        <v>0</v>
      </c>
      <c r="T796">
        <v>338.5</v>
      </c>
      <c r="U796" t="s">
        <v>231</v>
      </c>
      <c r="V796">
        <v>241.8</v>
      </c>
      <c r="W796">
        <v>96.7</v>
      </c>
    </row>
    <row r="797" spans="1:23" x14ac:dyDescent="0.25">
      <c r="A797" t="s">
        <v>1816</v>
      </c>
      <c r="B797" s="2" t="s">
        <v>1245</v>
      </c>
      <c r="C797" s="2">
        <f>DATEVALUE(tblPivotSource[[#This Row],[OrderDate]])</f>
        <v>45378</v>
      </c>
      <c r="D797" t="s">
        <v>658</v>
      </c>
      <c r="E797" t="s">
        <v>659</v>
      </c>
      <c r="F797" t="s">
        <v>39</v>
      </c>
      <c r="G797" t="s">
        <v>68</v>
      </c>
      <c r="H797" t="s">
        <v>50</v>
      </c>
      <c r="I797" t="s">
        <v>41</v>
      </c>
      <c r="J797" t="s">
        <v>292</v>
      </c>
      <c r="K797" t="s">
        <v>52</v>
      </c>
      <c r="L797" t="s">
        <v>53</v>
      </c>
      <c r="M797" t="s">
        <v>118</v>
      </c>
      <c r="N797" s="2">
        <v>45385</v>
      </c>
      <c r="O797" s="2">
        <v>45384</v>
      </c>
      <c r="P797">
        <v>5</v>
      </c>
      <c r="Q797">
        <v>29.64</v>
      </c>
      <c r="R797">
        <v>41.5</v>
      </c>
      <c r="S797">
        <v>0.05</v>
      </c>
      <c r="T797">
        <v>197.12</v>
      </c>
      <c r="U797" t="s">
        <v>358</v>
      </c>
      <c r="V797">
        <v>148.19999999999999</v>
      </c>
      <c r="W797">
        <v>48.92</v>
      </c>
    </row>
    <row r="798" spans="1:23" x14ac:dyDescent="0.25">
      <c r="A798" t="s">
        <v>1817</v>
      </c>
      <c r="B798" s="2" t="s">
        <v>1067</v>
      </c>
      <c r="C798" s="2">
        <f>DATEVALUE(tblPivotSource[[#This Row],[OrderDate]])</f>
        <v>45392</v>
      </c>
      <c r="D798" t="s">
        <v>593</v>
      </c>
      <c r="E798" t="s">
        <v>194</v>
      </c>
      <c r="F798" t="s">
        <v>122</v>
      </c>
      <c r="G798" t="s">
        <v>68</v>
      </c>
      <c r="H798" t="s">
        <v>29</v>
      </c>
      <c r="I798" t="s">
        <v>28</v>
      </c>
      <c r="J798" t="s">
        <v>117</v>
      </c>
      <c r="K798" t="s">
        <v>52</v>
      </c>
      <c r="L798" t="s">
        <v>43</v>
      </c>
      <c r="M798" t="s">
        <v>86</v>
      </c>
      <c r="N798" s="2">
        <v>45399</v>
      </c>
      <c r="P798">
        <v>10</v>
      </c>
      <c r="Q798">
        <v>26.08</v>
      </c>
      <c r="R798">
        <v>35.21</v>
      </c>
      <c r="S798">
        <v>0</v>
      </c>
      <c r="T798">
        <v>352.1</v>
      </c>
      <c r="U798" t="s">
        <v>263</v>
      </c>
      <c r="V798">
        <v>260.8</v>
      </c>
      <c r="W798">
        <v>91.3</v>
      </c>
    </row>
    <row r="799" spans="1:23" x14ac:dyDescent="0.25">
      <c r="A799" t="s">
        <v>1818</v>
      </c>
      <c r="B799" s="2" t="s">
        <v>1483</v>
      </c>
      <c r="C799" s="2">
        <f>DATEVALUE(tblPivotSource[[#This Row],[OrderDate]])</f>
        <v>45574</v>
      </c>
      <c r="D799" t="s">
        <v>1522</v>
      </c>
      <c r="E799" t="s">
        <v>491</v>
      </c>
      <c r="F799" t="s">
        <v>122</v>
      </c>
      <c r="G799" t="s">
        <v>68</v>
      </c>
      <c r="H799" t="s">
        <v>40</v>
      </c>
      <c r="I799" t="s">
        <v>40</v>
      </c>
      <c r="J799" t="s">
        <v>1191</v>
      </c>
      <c r="K799" t="s">
        <v>77</v>
      </c>
      <c r="L799" t="s">
        <v>32</v>
      </c>
      <c r="M799" t="s">
        <v>33</v>
      </c>
      <c r="N799" s="2">
        <v>45577</v>
      </c>
      <c r="P799">
        <v>3</v>
      </c>
      <c r="Q799">
        <v>19.850000000000001</v>
      </c>
      <c r="R799">
        <v>28.78</v>
      </c>
      <c r="S799">
        <v>0</v>
      </c>
      <c r="T799">
        <v>86.34</v>
      </c>
      <c r="U799" t="s">
        <v>44</v>
      </c>
      <c r="V799">
        <v>59.55</v>
      </c>
      <c r="W799">
        <v>26.79</v>
      </c>
    </row>
    <row r="800" spans="1:23" x14ac:dyDescent="0.25">
      <c r="A800" t="s">
        <v>1819</v>
      </c>
      <c r="B800" s="2" t="s">
        <v>1820</v>
      </c>
      <c r="C800" s="2">
        <f>DATEVALUE(tblPivotSource[[#This Row],[OrderDate]])</f>
        <v>45409</v>
      </c>
      <c r="D800" t="s">
        <v>1036</v>
      </c>
      <c r="E800" t="s">
        <v>1037</v>
      </c>
      <c r="F800" t="s">
        <v>26</v>
      </c>
      <c r="G800" t="s">
        <v>60</v>
      </c>
      <c r="H800" t="s">
        <v>50</v>
      </c>
      <c r="I800" t="s">
        <v>40</v>
      </c>
      <c r="J800" t="s">
        <v>932</v>
      </c>
      <c r="K800" t="s">
        <v>77</v>
      </c>
      <c r="L800" t="s">
        <v>32</v>
      </c>
      <c r="M800" t="s">
        <v>33</v>
      </c>
      <c r="N800" s="2">
        <v>45412</v>
      </c>
      <c r="P800">
        <v>1</v>
      </c>
      <c r="Q800">
        <v>38.549999999999997</v>
      </c>
      <c r="R800">
        <v>53.97</v>
      </c>
      <c r="S800">
        <v>0.1</v>
      </c>
      <c r="T800">
        <v>48.57</v>
      </c>
      <c r="U800" t="s">
        <v>338</v>
      </c>
      <c r="V800">
        <v>38.549999999999997</v>
      </c>
      <c r="W800">
        <v>10.02</v>
      </c>
    </row>
    <row r="801" spans="1:23" x14ac:dyDescent="0.25">
      <c r="A801" t="s">
        <v>1821</v>
      </c>
      <c r="B801" s="2" t="s">
        <v>1822</v>
      </c>
      <c r="C801" s="2">
        <f>DATEVALUE(tblPivotSource[[#This Row],[OrderDate]])</f>
        <v>46025</v>
      </c>
      <c r="D801" t="s">
        <v>1236</v>
      </c>
      <c r="E801" t="s">
        <v>296</v>
      </c>
      <c r="F801" t="s">
        <v>122</v>
      </c>
      <c r="G801" t="s">
        <v>68</v>
      </c>
      <c r="H801" t="s">
        <v>50</v>
      </c>
      <c r="I801" t="s">
        <v>41</v>
      </c>
      <c r="J801" t="s">
        <v>92</v>
      </c>
      <c r="K801" t="s">
        <v>52</v>
      </c>
      <c r="L801" t="s">
        <v>53</v>
      </c>
      <c r="M801" t="s">
        <v>54</v>
      </c>
      <c r="N801" s="2">
        <v>46032</v>
      </c>
      <c r="O801" s="2">
        <v>46028</v>
      </c>
      <c r="P801">
        <v>3</v>
      </c>
      <c r="Q801">
        <v>10.97</v>
      </c>
      <c r="R801">
        <v>15.91</v>
      </c>
      <c r="S801">
        <v>0.05</v>
      </c>
      <c r="T801">
        <v>45.34</v>
      </c>
      <c r="U801" t="s">
        <v>287</v>
      </c>
      <c r="V801">
        <v>32.909999999999997</v>
      </c>
      <c r="W801">
        <v>12.43</v>
      </c>
    </row>
    <row r="802" spans="1:23" x14ac:dyDescent="0.25">
      <c r="A802" t="s">
        <v>1823</v>
      </c>
      <c r="B802" s="2" t="s">
        <v>1824</v>
      </c>
      <c r="C802" s="2">
        <f>DATEVALUE(tblPivotSource[[#This Row],[OrderDate]])</f>
        <v>45500</v>
      </c>
      <c r="D802" t="s">
        <v>679</v>
      </c>
      <c r="E802" t="s">
        <v>680</v>
      </c>
      <c r="F802" t="s">
        <v>128</v>
      </c>
      <c r="H802" t="s">
        <v>29</v>
      </c>
      <c r="I802" t="s">
        <v>69</v>
      </c>
      <c r="J802" t="s">
        <v>632</v>
      </c>
      <c r="K802" t="s">
        <v>52</v>
      </c>
      <c r="L802" t="s">
        <v>32</v>
      </c>
      <c r="M802" t="s">
        <v>33</v>
      </c>
      <c r="N802" s="2">
        <v>45507</v>
      </c>
      <c r="P802">
        <v>3</v>
      </c>
      <c r="Q802">
        <v>69.23</v>
      </c>
      <c r="R802">
        <v>86.54</v>
      </c>
      <c r="S802">
        <v>0.1</v>
      </c>
      <c r="T802">
        <v>233.66</v>
      </c>
      <c r="U802" t="s">
        <v>338</v>
      </c>
      <c r="V802">
        <v>207.69</v>
      </c>
      <c r="W802">
        <v>25.97</v>
      </c>
    </row>
    <row r="803" spans="1:23" x14ac:dyDescent="0.25">
      <c r="A803" t="s">
        <v>1825</v>
      </c>
      <c r="B803" s="2" t="s">
        <v>1327</v>
      </c>
      <c r="C803" s="2">
        <f>DATEVALUE(tblPivotSource[[#This Row],[OrderDate]])</f>
        <v>45929</v>
      </c>
      <c r="D803" t="s">
        <v>959</v>
      </c>
      <c r="E803" t="s">
        <v>59</v>
      </c>
      <c r="F803" t="s">
        <v>128</v>
      </c>
      <c r="G803" t="s">
        <v>68</v>
      </c>
      <c r="H803" t="s">
        <v>29</v>
      </c>
      <c r="I803" t="s">
        <v>41</v>
      </c>
      <c r="J803" t="s">
        <v>249</v>
      </c>
      <c r="K803" t="s">
        <v>52</v>
      </c>
      <c r="L803" t="s">
        <v>32</v>
      </c>
      <c r="M803" t="s">
        <v>118</v>
      </c>
      <c r="N803" s="2">
        <v>45936</v>
      </c>
      <c r="P803">
        <v>20</v>
      </c>
      <c r="Q803">
        <v>8.35</v>
      </c>
      <c r="R803">
        <v>12.11</v>
      </c>
      <c r="S803">
        <v>0</v>
      </c>
      <c r="T803">
        <v>242.2</v>
      </c>
      <c r="U803" t="s">
        <v>71</v>
      </c>
      <c r="V803">
        <v>167</v>
      </c>
      <c r="W803">
        <v>75.2</v>
      </c>
    </row>
    <row r="804" spans="1:23" x14ac:dyDescent="0.25">
      <c r="A804" t="s">
        <v>1826</v>
      </c>
      <c r="B804" s="2" t="s">
        <v>944</v>
      </c>
      <c r="C804" s="2">
        <f>DATEVALUE(tblPivotSource[[#This Row],[OrderDate]])</f>
        <v>45632</v>
      </c>
      <c r="D804" t="s">
        <v>295</v>
      </c>
      <c r="E804" t="s">
        <v>296</v>
      </c>
      <c r="F804" t="s">
        <v>67</v>
      </c>
      <c r="G804" t="s">
        <v>60</v>
      </c>
      <c r="H804" t="s">
        <v>40</v>
      </c>
      <c r="I804" t="s">
        <v>83</v>
      </c>
      <c r="J804" t="s">
        <v>255</v>
      </c>
      <c r="K804" t="s">
        <v>52</v>
      </c>
      <c r="L804" t="s">
        <v>32</v>
      </c>
      <c r="M804" t="s">
        <v>54</v>
      </c>
      <c r="N804" s="2">
        <v>45639</v>
      </c>
      <c r="P804">
        <v>2</v>
      </c>
      <c r="Q804">
        <v>19.47</v>
      </c>
      <c r="R804">
        <v>28.23</v>
      </c>
      <c r="S804">
        <v>0</v>
      </c>
      <c r="T804">
        <v>56.46</v>
      </c>
      <c r="U804" t="s">
        <v>71</v>
      </c>
      <c r="V804">
        <v>38.94</v>
      </c>
      <c r="W804">
        <v>17.52</v>
      </c>
    </row>
    <row r="805" spans="1:23" x14ac:dyDescent="0.25">
      <c r="A805" t="s">
        <v>1827</v>
      </c>
      <c r="B805" s="2" t="s">
        <v>969</v>
      </c>
      <c r="C805" s="2">
        <f>DATEVALUE(tblPivotSource[[#This Row],[OrderDate]])</f>
        <v>45987</v>
      </c>
      <c r="D805" t="s">
        <v>258</v>
      </c>
      <c r="E805" t="s">
        <v>259</v>
      </c>
      <c r="F805" t="s">
        <v>128</v>
      </c>
      <c r="G805" t="s">
        <v>68</v>
      </c>
      <c r="H805" t="s">
        <v>28</v>
      </c>
      <c r="I805" t="s">
        <v>41</v>
      </c>
      <c r="J805" t="s">
        <v>457</v>
      </c>
      <c r="K805" t="s">
        <v>52</v>
      </c>
      <c r="L805" t="s">
        <v>53</v>
      </c>
      <c r="M805" t="s">
        <v>33</v>
      </c>
      <c r="N805" s="2">
        <v>45994</v>
      </c>
      <c r="O805" s="2">
        <v>45988</v>
      </c>
      <c r="P805">
        <v>10</v>
      </c>
      <c r="Q805">
        <v>25.8</v>
      </c>
      <c r="R805">
        <v>36.119999999999997</v>
      </c>
      <c r="S805">
        <v>0.05</v>
      </c>
      <c r="T805">
        <v>343.14</v>
      </c>
      <c r="U805" t="s">
        <v>231</v>
      </c>
      <c r="V805">
        <v>258</v>
      </c>
      <c r="W805">
        <v>85.14</v>
      </c>
    </row>
    <row r="806" spans="1:23" x14ac:dyDescent="0.25">
      <c r="A806" t="s">
        <v>1828</v>
      </c>
      <c r="B806" s="2" t="s">
        <v>1140</v>
      </c>
      <c r="C806" s="2">
        <f>DATEVALUE(tblPivotSource[[#This Row],[OrderDate]])</f>
        <v>45309</v>
      </c>
      <c r="D806" t="s">
        <v>207</v>
      </c>
      <c r="E806" t="s">
        <v>208</v>
      </c>
      <c r="F806" t="s">
        <v>128</v>
      </c>
      <c r="G806" t="s">
        <v>27</v>
      </c>
      <c r="H806" t="s">
        <v>29</v>
      </c>
      <c r="I806" t="s">
        <v>28</v>
      </c>
      <c r="J806" t="s">
        <v>863</v>
      </c>
      <c r="K806" t="s">
        <v>52</v>
      </c>
      <c r="L806" t="s">
        <v>32</v>
      </c>
      <c r="M806" t="s">
        <v>33</v>
      </c>
      <c r="N806" s="2">
        <v>45316</v>
      </c>
      <c r="P806">
        <v>12</v>
      </c>
      <c r="Q806">
        <v>58.01</v>
      </c>
      <c r="R806">
        <v>72.510000000000005</v>
      </c>
      <c r="S806">
        <v>0</v>
      </c>
      <c r="T806">
        <v>870.12</v>
      </c>
      <c r="U806" t="s">
        <v>231</v>
      </c>
      <c r="V806">
        <v>696.12</v>
      </c>
      <c r="W806">
        <v>174</v>
      </c>
    </row>
    <row r="807" spans="1:23" x14ac:dyDescent="0.25">
      <c r="A807" t="s">
        <v>1829</v>
      </c>
      <c r="B807" s="2" t="s">
        <v>991</v>
      </c>
      <c r="C807" s="2">
        <f>DATEVALUE(tblPivotSource[[#This Row],[OrderDate]])</f>
        <v>45603</v>
      </c>
      <c r="D807" t="s">
        <v>686</v>
      </c>
      <c r="E807" t="s">
        <v>687</v>
      </c>
      <c r="F807" t="s">
        <v>122</v>
      </c>
      <c r="G807" t="s">
        <v>68</v>
      </c>
      <c r="H807" t="s">
        <v>29</v>
      </c>
      <c r="I807" t="s">
        <v>40</v>
      </c>
      <c r="J807" t="s">
        <v>1233</v>
      </c>
      <c r="K807" t="s">
        <v>31</v>
      </c>
      <c r="L807" t="s">
        <v>43</v>
      </c>
      <c r="M807" t="s">
        <v>86</v>
      </c>
      <c r="N807" s="2">
        <v>45617</v>
      </c>
      <c r="P807">
        <v>2</v>
      </c>
      <c r="Q807">
        <v>56.69</v>
      </c>
      <c r="R807">
        <v>79.37</v>
      </c>
      <c r="S807">
        <v>0</v>
      </c>
      <c r="T807">
        <v>158.74</v>
      </c>
      <c r="U807" t="s">
        <v>78</v>
      </c>
      <c r="V807">
        <v>113.38</v>
      </c>
      <c r="W807">
        <v>45.36</v>
      </c>
    </row>
    <row r="808" spans="1:23" x14ac:dyDescent="0.25">
      <c r="A808" t="s">
        <v>1830</v>
      </c>
      <c r="B808" s="2" t="s">
        <v>192</v>
      </c>
      <c r="C808" s="2">
        <f>DATEVALUE(tblPivotSource[[#This Row],[OrderDate]])</f>
        <v>45761</v>
      </c>
      <c r="D808" t="s">
        <v>637</v>
      </c>
      <c r="E808" t="s">
        <v>98</v>
      </c>
      <c r="F808" t="s">
        <v>128</v>
      </c>
      <c r="G808" t="s">
        <v>60</v>
      </c>
      <c r="H808" t="s">
        <v>29</v>
      </c>
      <c r="I808" t="s">
        <v>83</v>
      </c>
      <c r="J808" t="s">
        <v>319</v>
      </c>
      <c r="K808" t="s">
        <v>31</v>
      </c>
      <c r="L808" t="s">
        <v>53</v>
      </c>
      <c r="M808" t="s">
        <v>86</v>
      </c>
      <c r="N808" s="2">
        <v>45775</v>
      </c>
      <c r="O808" s="2">
        <v>45770</v>
      </c>
      <c r="P808">
        <v>20</v>
      </c>
      <c r="Q808">
        <v>8.5399999999999991</v>
      </c>
      <c r="R808">
        <v>10.67</v>
      </c>
      <c r="S808">
        <v>0</v>
      </c>
      <c r="T808">
        <v>213.4</v>
      </c>
      <c r="U808" t="s">
        <v>358</v>
      </c>
      <c r="V808">
        <v>170.8</v>
      </c>
      <c r="W808">
        <v>42.6</v>
      </c>
    </row>
    <row r="809" spans="1:23" x14ac:dyDescent="0.25">
      <c r="A809" t="s">
        <v>1831</v>
      </c>
      <c r="B809" s="2" t="s">
        <v>1026</v>
      </c>
      <c r="C809" s="2">
        <f>DATEVALUE(tblPivotSource[[#This Row],[OrderDate]])</f>
        <v>46037</v>
      </c>
      <c r="D809" t="s">
        <v>126</v>
      </c>
      <c r="E809" t="s">
        <v>127</v>
      </c>
      <c r="F809" t="s">
        <v>39</v>
      </c>
      <c r="G809" t="s">
        <v>27</v>
      </c>
      <c r="H809" t="s">
        <v>28</v>
      </c>
      <c r="I809" t="s">
        <v>41</v>
      </c>
      <c r="J809" t="s">
        <v>1270</v>
      </c>
      <c r="K809" t="s">
        <v>31</v>
      </c>
      <c r="L809" t="s">
        <v>53</v>
      </c>
      <c r="M809" t="s">
        <v>33</v>
      </c>
      <c r="N809" s="2">
        <v>46051</v>
      </c>
      <c r="O809" s="2">
        <v>46038</v>
      </c>
      <c r="P809">
        <v>12</v>
      </c>
      <c r="Q809">
        <v>19.77</v>
      </c>
      <c r="R809">
        <v>27.68</v>
      </c>
      <c r="S809">
        <v>0</v>
      </c>
      <c r="T809">
        <v>332.16</v>
      </c>
      <c r="U809" t="s">
        <v>87</v>
      </c>
      <c r="V809">
        <v>237.24</v>
      </c>
      <c r="W809">
        <v>94.92</v>
      </c>
    </row>
    <row r="810" spans="1:23" x14ac:dyDescent="0.25">
      <c r="A810" t="s">
        <v>1832</v>
      </c>
      <c r="B810" s="2" t="s">
        <v>1833</v>
      </c>
      <c r="C810" s="2">
        <f>DATEVALUE(tblPivotSource[[#This Row],[OrderDate]])</f>
        <v>45542</v>
      </c>
      <c r="D810" t="s">
        <v>959</v>
      </c>
      <c r="E810" t="s">
        <v>59</v>
      </c>
      <c r="F810" t="s">
        <v>49</v>
      </c>
      <c r="G810" t="s">
        <v>68</v>
      </c>
      <c r="H810" t="s">
        <v>28</v>
      </c>
      <c r="I810" t="s">
        <v>69</v>
      </c>
      <c r="J810" t="s">
        <v>70</v>
      </c>
      <c r="K810" t="s">
        <v>52</v>
      </c>
      <c r="L810" t="s">
        <v>53</v>
      </c>
      <c r="M810" t="s">
        <v>33</v>
      </c>
      <c r="N810" s="2">
        <v>45549</v>
      </c>
      <c r="O810" s="2">
        <v>45544</v>
      </c>
      <c r="P810">
        <v>12</v>
      </c>
      <c r="Q810">
        <v>28.96</v>
      </c>
      <c r="R810">
        <v>40.54</v>
      </c>
      <c r="S810">
        <v>0.05</v>
      </c>
      <c r="T810">
        <v>462.16</v>
      </c>
      <c r="U810" t="s">
        <v>156</v>
      </c>
      <c r="V810">
        <v>347.52</v>
      </c>
      <c r="W810">
        <v>114.64</v>
      </c>
    </row>
    <row r="811" spans="1:23" x14ac:dyDescent="0.25">
      <c r="A811" t="s">
        <v>1834</v>
      </c>
      <c r="B811" s="2" t="s">
        <v>1835</v>
      </c>
      <c r="C811" s="2">
        <f>DATEVALUE(tblPivotSource[[#This Row],[OrderDate]])</f>
        <v>45572</v>
      </c>
      <c r="D811" t="s">
        <v>672</v>
      </c>
      <c r="E811" t="s">
        <v>673</v>
      </c>
      <c r="F811" t="s">
        <v>26</v>
      </c>
      <c r="G811" t="s">
        <v>60</v>
      </c>
      <c r="H811" t="s">
        <v>29</v>
      </c>
      <c r="I811" t="s">
        <v>129</v>
      </c>
      <c r="J811" t="s">
        <v>987</v>
      </c>
      <c r="K811" t="s">
        <v>52</v>
      </c>
      <c r="L811" t="s">
        <v>93</v>
      </c>
      <c r="M811" t="s">
        <v>33</v>
      </c>
      <c r="N811" s="2">
        <v>45579</v>
      </c>
      <c r="O811" s="2">
        <v>45578</v>
      </c>
      <c r="P811">
        <v>10</v>
      </c>
      <c r="Q811">
        <v>43.25</v>
      </c>
      <c r="R811">
        <v>60.55</v>
      </c>
      <c r="S811">
        <v>0</v>
      </c>
      <c r="T811">
        <v>605.5</v>
      </c>
      <c r="U811" t="s">
        <v>94</v>
      </c>
      <c r="V811">
        <v>432.5</v>
      </c>
      <c r="W811">
        <v>173</v>
      </c>
    </row>
    <row r="812" spans="1:23" x14ac:dyDescent="0.25">
      <c r="A812" t="s">
        <v>1836</v>
      </c>
      <c r="B812" s="2" t="s">
        <v>1726</v>
      </c>
      <c r="C812" s="2">
        <f>DATEVALUE(tblPivotSource[[#This Row],[OrderDate]])</f>
        <v>45631</v>
      </c>
      <c r="D812" t="s">
        <v>81</v>
      </c>
      <c r="E812" t="s">
        <v>82</v>
      </c>
      <c r="F812" t="s">
        <v>122</v>
      </c>
      <c r="G812" t="s">
        <v>68</v>
      </c>
      <c r="H812" t="s">
        <v>28</v>
      </c>
      <c r="I812" t="s">
        <v>28</v>
      </c>
      <c r="J812" t="s">
        <v>189</v>
      </c>
      <c r="K812" t="s">
        <v>52</v>
      </c>
      <c r="L812" t="s">
        <v>43</v>
      </c>
      <c r="M812" t="s">
        <v>54</v>
      </c>
      <c r="N812" s="2">
        <v>45638</v>
      </c>
      <c r="P812">
        <v>2</v>
      </c>
      <c r="Q812">
        <v>27.52</v>
      </c>
      <c r="R812">
        <v>34.4</v>
      </c>
      <c r="S812">
        <v>0.1</v>
      </c>
      <c r="T812">
        <v>61.92</v>
      </c>
      <c r="U812" t="s">
        <v>231</v>
      </c>
      <c r="V812">
        <v>55.04</v>
      </c>
      <c r="W812">
        <v>6.88</v>
      </c>
    </row>
    <row r="813" spans="1:23" x14ac:dyDescent="0.25">
      <c r="A813" t="s">
        <v>1837</v>
      </c>
      <c r="B813" s="2" t="s">
        <v>1788</v>
      </c>
      <c r="C813" s="2">
        <f>DATEVALUE(tblPivotSource[[#This Row],[OrderDate]])</f>
        <v>45735</v>
      </c>
      <c r="D813" t="s">
        <v>1549</v>
      </c>
      <c r="E813" t="s">
        <v>149</v>
      </c>
      <c r="F813" t="s">
        <v>188</v>
      </c>
      <c r="G813" t="s">
        <v>68</v>
      </c>
      <c r="H813" t="s">
        <v>29</v>
      </c>
      <c r="I813" t="s">
        <v>83</v>
      </c>
      <c r="J813" t="s">
        <v>449</v>
      </c>
      <c r="K813" t="s">
        <v>52</v>
      </c>
      <c r="L813" t="s">
        <v>85</v>
      </c>
      <c r="M813" t="s">
        <v>86</v>
      </c>
      <c r="N813" s="2">
        <v>45742</v>
      </c>
      <c r="P813">
        <v>10</v>
      </c>
      <c r="Q813">
        <v>30.16</v>
      </c>
      <c r="R813">
        <v>40.72</v>
      </c>
      <c r="S813">
        <v>0.15</v>
      </c>
      <c r="T813">
        <v>346.12</v>
      </c>
      <c r="U813" t="s">
        <v>183</v>
      </c>
      <c r="V813">
        <v>301.60000000000002</v>
      </c>
      <c r="W813">
        <v>44.52</v>
      </c>
    </row>
    <row r="814" spans="1:23" x14ac:dyDescent="0.25">
      <c r="A814" t="s">
        <v>1838</v>
      </c>
      <c r="B814" s="2" t="s">
        <v>1839</v>
      </c>
      <c r="C814" s="2">
        <f>DATEVALUE(tblPivotSource[[#This Row],[OrderDate]])</f>
        <v>45769</v>
      </c>
      <c r="D814" t="s">
        <v>434</v>
      </c>
      <c r="E814" t="s">
        <v>435</v>
      </c>
      <c r="F814" t="s">
        <v>128</v>
      </c>
      <c r="G814" t="s">
        <v>60</v>
      </c>
      <c r="H814" t="s">
        <v>40</v>
      </c>
      <c r="I814" t="s">
        <v>69</v>
      </c>
      <c r="J814" t="s">
        <v>333</v>
      </c>
      <c r="K814" t="s">
        <v>52</v>
      </c>
      <c r="L814" t="s">
        <v>43</v>
      </c>
      <c r="M814" t="s">
        <v>54</v>
      </c>
      <c r="N814" s="2">
        <v>45776</v>
      </c>
      <c r="P814">
        <v>2</v>
      </c>
      <c r="Q814">
        <v>10.88</v>
      </c>
      <c r="R814">
        <v>15.78</v>
      </c>
      <c r="S814">
        <v>0</v>
      </c>
      <c r="T814">
        <v>31.56</v>
      </c>
      <c r="U814" t="s">
        <v>140</v>
      </c>
      <c r="V814">
        <v>21.76</v>
      </c>
      <c r="W814">
        <v>9.8000000000000007</v>
      </c>
    </row>
    <row r="815" spans="1:23" x14ac:dyDescent="0.25">
      <c r="A815" t="s">
        <v>1840</v>
      </c>
      <c r="B815" s="2" t="s">
        <v>1841</v>
      </c>
      <c r="C815" s="2">
        <f>DATEVALUE(tblPivotSource[[#This Row],[OrderDate]])</f>
        <v>45307</v>
      </c>
      <c r="D815" t="s">
        <v>547</v>
      </c>
      <c r="E815" t="s">
        <v>548</v>
      </c>
      <c r="F815" t="s">
        <v>39</v>
      </c>
      <c r="G815" t="s">
        <v>60</v>
      </c>
      <c r="H815" t="s">
        <v>50</v>
      </c>
      <c r="I815" t="s">
        <v>29</v>
      </c>
      <c r="J815" t="s">
        <v>411</v>
      </c>
      <c r="K815" t="s">
        <v>52</v>
      </c>
      <c r="L815" t="s">
        <v>32</v>
      </c>
      <c r="M815" t="s">
        <v>54</v>
      </c>
      <c r="N815" s="2">
        <v>45314</v>
      </c>
      <c r="P815">
        <v>10</v>
      </c>
      <c r="Q815">
        <v>15.78</v>
      </c>
      <c r="R815">
        <v>19.72</v>
      </c>
      <c r="S815">
        <v>0</v>
      </c>
      <c r="T815">
        <v>197.2</v>
      </c>
      <c r="U815" t="s">
        <v>167</v>
      </c>
      <c r="V815">
        <v>157.80000000000001</v>
      </c>
      <c r="W815">
        <v>39.4</v>
      </c>
    </row>
    <row r="816" spans="1:23" x14ac:dyDescent="0.25">
      <c r="A816" t="s">
        <v>1842</v>
      </c>
      <c r="B816" s="2" t="s">
        <v>1760</v>
      </c>
      <c r="C816" s="2">
        <f>DATEVALUE(tblPivotSource[[#This Row],[OrderDate]])</f>
        <v>45652</v>
      </c>
      <c r="D816" t="s">
        <v>228</v>
      </c>
      <c r="E816" t="s">
        <v>229</v>
      </c>
      <c r="F816" t="s">
        <v>128</v>
      </c>
      <c r="G816" t="s">
        <v>60</v>
      </c>
      <c r="H816" t="s">
        <v>50</v>
      </c>
      <c r="I816" t="s">
        <v>40</v>
      </c>
      <c r="J816" t="s">
        <v>177</v>
      </c>
      <c r="K816" t="s">
        <v>31</v>
      </c>
      <c r="L816" t="s">
        <v>53</v>
      </c>
      <c r="M816" t="s">
        <v>33</v>
      </c>
      <c r="N816" s="2">
        <v>45666</v>
      </c>
      <c r="O816" s="2">
        <v>45657</v>
      </c>
      <c r="P816">
        <v>3</v>
      </c>
      <c r="Q816">
        <v>37.42</v>
      </c>
      <c r="R816">
        <v>50.52</v>
      </c>
      <c r="S816">
        <v>0</v>
      </c>
      <c r="T816">
        <v>151.56</v>
      </c>
      <c r="U816" t="s">
        <v>338</v>
      </c>
      <c r="V816">
        <v>112.26</v>
      </c>
      <c r="W816">
        <v>39.299999999999997</v>
      </c>
    </row>
    <row r="817" spans="1:23" x14ac:dyDescent="0.25">
      <c r="A817" t="s">
        <v>1843</v>
      </c>
      <c r="B817" s="2" t="s">
        <v>1687</v>
      </c>
      <c r="C817" s="2">
        <f>DATEVALUE(tblPivotSource[[#This Row],[OrderDate]])</f>
        <v>45438</v>
      </c>
      <c r="D817" t="s">
        <v>658</v>
      </c>
      <c r="E817" t="s">
        <v>659</v>
      </c>
      <c r="F817" t="s">
        <v>26</v>
      </c>
      <c r="G817" t="s">
        <v>68</v>
      </c>
      <c r="H817" t="s">
        <v>28</v>
      </c>
      <c r="I817" t="s">
        <v>28</v>
      </c>
      <c r="J817" t="s">
        <v>415</v>
      </c>
      <c r="K817" t="s">
        <v>52</v>
      </c>
      <c r="L817" t="s">
        <v>32</v>
      </c>
      <c r="M817" t="s">
        <v>54</v>
      </c>
      <c r="N817" s="2">
        <v>45445</v>
      </c>
      <c r="P817">
        <v>2</v>
      </c>
      <c r="Q817">
        <v>29.93</v>
      </c>
      <c r="R817">
        <v>38.909999999999997</v>
      </c>
      <c r="S817">
        <v>0</v>
      </c>
      <c r="T817">
        <v>77.819999999999993</v>
      </c>
      <c r="U817" t="s">
        <v>94</v>
      </c>
      <c r="V817">
        <v>59.86</v>
      </c>
      <c r="W817">
        <v>17.96</v>
      </c>
    </row>
    <row r="818" spans="1:23" x14ac:dyDescent="0.25">
      <c r="A818" t="s">
        <v>1844</v>
      </c>
      <c r="B818" s="2" t="s">
        <v>1845</v>
      </c>
      <c r="C818" s="2">
        <f>DATEVALUE(tblPivotSource[[#This Row],[OrderDate]])</f>
        <v>45944</v>
      </c>
      <c r="D818" t="s">
        <v>1230</v>
      </c>
      <c r="E818" t="s">
        <v>522</v>
      </c>
      <c r="F818" t="s">
        <v>122</v>
      </c>
      <c r="G818" t="s">
        <v>60</v>
      </c>
      <c r="H818" t="s">
        <v>28</v>
      </c>
      <c r="I818" t="s">
        <v>83</v>
      </c>
      <c r="J818" t="s">
        <v>145</v>
      </c>
      <c r="K818" t="s">
        <v>77</v>
      </c>
      <c r="L818" t="s">
        <v>43</v>
      </c>
      <c r="M818" t="s">
        <v>54</v>
      </c>
      <c r="N818" s="2">
        <v>45947</v>
      </c>
      <c r="P818">
        <v>3</v>
      </c>
      <c r="Q818">
        <v>67.95</v>
      </c>
      <c r="R818">
        <v>88.34</v>
      </c>
      <c r="S818">
        <v>0.1</v>
      </c>
      <c r="T818">
        <v>238.52</v>
      </c>
      <c r="U818" t="s">
        <v>140</v>
      </c>
      <c r="V818">
        <v>203.85</v>
      </c>
      <c r="W818">
        <v>34.67</v>
      </c>
    </row>
    <row r="819" spans="1:23" x14ac:dyDescent="0.25">
      <c r="A819" t="s">
        <v>1846</v>
      </c>
      <c r="B819" s="2" t="s">
        <v>958</v>
      </c>
      <c r="C819" s="2">
        <f>DATEVALUE(tblPivotSource[[#This Row],[OrderDate]])</f>
        <v>45469</v>
      </c>
      <c r="D819" t="s">
        <v>970</v>
      </c>
      <c r="E819" t="s">
        <v>291</v>
      </c>
      <c r="F819" t="s">
        <v>49</v>
      </c>
      <c r="G819" t="s">
        <v>68</v>
      </c>
      <c r="H819" t="s">
        <v>29</v>
      </c>
      <c r="I819" t="s">
        <v>69</v>
      </c>
      <c r="J819" t="s">
        <v>452</v>
      </c>
      <c r="K819" t="s">
        <v>31</v>
      </c>
      <c r="L819" t="s">
        <v>32</v>
      </c>
      <c r="M819" t="s">
        <v>33</v>
      </c>
      <c r="N819" s="2">
        <v>45483</v>
      </c>
      <c r="P819">
        <v>2</v>
      </c>
      <c r="Q819">
        <v>14.05</v>
      </c>
      <c r="R819">
        <v>19.670000000000002</v>
      </c>
      <c r="S819">
        <v>0</v>
      </c>
      <c r="T819">
        <v>39.340000000000003</v>
      </c>
      <c r="U819" t="s">
        <v>183</v>
      </c>
      <c r="V819">
        <v>28.1</v>
      </c>
      <c r="W819">
        <v>11.24</v>
      </c>
    </row>
    <row r="820" spans="1:23" x14ac:dyDescent="0.25">
      <c r="A820" t="s">
        <v>1847</v>
      </c>
      <c r="B820" s="2" t="s">
        <v>365</v>
      </c>
      <c r="C820" s="2">
        <f>DATEVALUE(tblPivotSource[[#This Row],[OrderDate]])</f>
        <v>45718</v>
      </c>
      <c r="D820" t="s">
        <v>1848</v>
      </c>
      <c r="E820" t="s">
        <v>807</v>
      </c>
      <c r="F820" t="s">
        <v>128</v>
      </c>
      <c r="G820" t="s">
        <v>68</v>
      </c>
      <c r="H820" t="s">
        <v>50</v>
      </c>
      <c r="I820" t="s">
        <v>129</v>
      </c>
      <c r="J820" t="s">
        <v>701</v>
      </c>
      <c r="K820" t="s">
        <v>52</v>
      </c>
      <c r="L820" t="s">
        <v>93</v>
      </c>
      <c r="M820" t="s">
        <v>86</v>
      </c>
      <c r="N820" s="2">
        <v>45725</v>
      </c>
      <c r="O820" s="2">
        <v>45725</v>
      </c>
      <c r="P820">
        <v>3</v>
      </c>
      <c r="Q820">
        <v>8.57</v>
      </c>
      <c r="R820">
        <v>11.14</v>
      </c>
      <c r="S820">
        <v>0.1</v>
      </c>
      <c r="T820">
        <v>30.08</v>
      </c>
      <c r="U820" t="s">
        <v>71</v>
      </c>
      <c r="V820">
        <v>25.71</v>
      </c>
      <c r="W820">
        <v>4.37</v>
      </c>
    </row>
    <row r="821" spans="1:23" x14ac:dyDescent="0.25">
      <c r="A821" t="s">
        <v>1849</v>
      </c>
      <c r="B821" s="2" t="s">
        <v>1850</v>
      </c>
      <c r="C821" s="2">
        <f>DATEVALUE(tblPivotSource[[#This Row],[OrderDate]])</f>
        <v>45739</v>
      </c>
      <c r="D821" t="s">
        <v>964</v>
      </c>
      <c r="E821" t="s">
        <v>965</v>
      </c>
      <c r="F821" t="s">
        <v>26</v>
      </c>
      <c r="G821" t="s">
        <v>68</v>
      </c>
      <c r="H821" t="s">
        <v>50</v>
      </c>
      <c r="I821" t="s">
        <v>83</v>
      </c>
      <c r="J821" t="s">
        <v>255</v>
      </c>
      <c r="K821" t="s">
        <v>52</v>
      </c>
      <c r="L821" t="s">
        <v>93</v>
      </c>
      <c r="M821" t="s">
        <v>54</v>
      </c>
      <c r="N821" s="2">
        <v>45746</v>
      </c>
      <c r="O821" s="2">
        <v>45746</v>
      </c>
      <c r="P821">
        <v>5</v>
      </c>
      <c r="Q821">
        <v>19.47</v>
      </c>
      <c r="R821">
        <v>28.23</v>
      </c>
      <c r="S821">
        <v>0.05</v>
      </c>
      <c r="T821">
        <v>134.09</v>
      </c>
      <c r="U821" t="s">
        <v>78</v>
      </c>
      <c r="V821">
        <v>97.35</v>
      </c>
      <c r="W821">
        <v>36.74</v>
      </c>
    </row>
    <row r="822" spans="1:23" x14ac:dyDescent="0.25">
      <c r="A822" t="s">
        <v>1851</v>
      </c>
      <c r="B822" s="2" t="s">
        <v>1839</v>
      </c>
      <c r="C822" s="2">
        <f>DATEVALUE(tblPivotSource[[#This Row],[OrderDate]])</f>
        <v>45769</v>
      </c>
      <c r="D822" t="s">
        <v>1012</v>
      </c>
      <c r="E822" t="s">
        <v>442</v>
      </c>
      <c r="F822" t="s">
        <v>122</v>
      </c>
      <c r="G822" t="s">
        <v>27</v>
      </c>
      <c r="H822" t="s">
        <v>50</v>
      </c>
      <c r="I822" t="s">
        <v>83</v>
      </c>
      <c r="J822" t="s">
        <v>396</v>
      </c>
      <c r="K822" t="s">
        <v>52</v>
      </c>
      <c r="L822" t="s">
        <v>93</v>
      </c>
      <c r="M822" t="s">
        <v>86</v>
      </c>
      <c r="N822" s="2">
        <v>45776</v>
      </c>
      <c r="O822" s="2">
        <v>45779</v>
      </c>
      <c r="P822">
        <v>3</v>
      </c>
      <c r="Q822">
        <v>22.74</v>
      </c>
      <c r="R822">
        <v>28.42</v>
      </c>
      <c r="S822">
        <v>0</v>
      </c>
      <c r="T822">
        <v>85.26</v>
      </c>
      <c r="U822" t="s">
        <v>183</v>
      </c>
      <c r="V822">
        <v>68.22</v>
      </c>
      <c r="W822">
        <v>17.04</v>
      </c>
    </row>
    <row r="823" spans="1:23" x14ac:dyDescent="0.25">
      <c r="A823" t="s">
        <v>1852</v>
      </c>
      <c r="B823" s="2" t="s">
        <v>780</v>
      </c>
      <c r="C823" s="2">
        <f>DATEVALUE(tblPivotSource[[#This Row],[OrderDate]])</f>
        <v>45601</v>
      </c>
      <c r="D823" t="s">
        <v>1104</v>
      </c>
      <c r="E823" t="s">
        <v>1105</v>
      </c>
      <c r="F823" t="s">
        <v>26</v>
      </c>
      <c r="G823" t="s">
        <v>27</v>
      </c>
      <c r="H823" t="s">
        <v>50</v>
      </c>
      <c r="I823" t="s">
        <v>40</v>
      </c>
      <c r="J823" t="s">
        <v>844</v>
      </c>
      <c r="K823" t="s">
        <v>52</v>
      </c>
      <c r="L823" t="s">
        <v>93</v>
      </c>
      <c r="M823" t="s">
        <v>54</v>
      </c>
      <c r="N823" s="2">
        <v>45608</v>
      </c>
      <c r="O823" s="2">
        <v>45604</v>
      </c>
      <c r="P823">
        <v>1</v>
      </c>
      <c r="Q823">
        <v>22.07</v>
      </c>
      <c r="R823">
        <v>27.59</v>
      </c>
      <c r="S823">
        <v>0</v>
      </c>
      <c r="T823">
        <v>27.59</v>
      </c>
      <c r="U823" t="s">
        <v>250</v>
      </c>
      <c r="V823">
        <v>22.07</v>
      </c>
      <c r="W823">
        <v>5.52</v>
      </c>
    </row>
    <row r="824" spans="1:23" x14ac:dyDescent="0.25">
      <c r="A824" t="s">
        <v>1853</v>
      </c>
      <c r="B824" s="2" t="s">
        <v>1854</v>
      </c>
      <c r="C824" s="2">
        <f>DATEVALUE(tblPivotSource[[#This Row],[OrderDate]])</f>
        <v>45704</v>
      </c>
      <c r="D824" t="s">
        <v>909</v>
      </c>
      <c r="E824" t="s">
        <v>910</v>
      </c>
      <c r="F824" t="s">
        <v>188</v>
      </c>
      <c r="G824" t="s">
        <v>68</v>
      </c>
      <c r="H824" t="s">
        <v>29</v>
      </c>
      <c r="I824" t="s">
        <v>28</v>
      </c>
      <c r="J824" t="s">
        <v>810</v>
      </c>
      <c r="K824" t="s">
        <v>52</v>
      </c>
      <c r="L824" t="s">
        <v>53</v>
      </c>
      <c r="M824" t="s">
        <v>118</v>
      </c>
      <c r="N824" s="2">
        <v>45711</v>
      </c>
      <c r="O824" s="2">
        <v>45706</v>
      </c>
      <c r="P824">
        <v>1</v>
      </c>
      <c r="Q824">
        <v>29.93</v>
      </c>
      <c r="R824">
        <v>41.9</v>
      </c>
      <c r="S824">
        <v>0</v>
      </c>
      <c r="T824">
        <v>41.9</v>
      </c>
      <c r="U824" t="s">
        <v>358</v>
      </c>
      <c r="V824">
        <v>29.93</v>
      </c>
      <c r="W824">
        <v>11.97</v>
      </c>
    </row>
    <row r="825" spans="1:23" x14ac:dyDescent="0.25">
      <c r="A825" t="s">
        <v>1855</v>
      </c>
      <c r="B825" s="2" t="s">
        <v>1856</v>
      </c>
      <c r="C825" s="2">
        <f>DATEVALUE(tblPivotSource[[#This Row],[OrderDate]])</f>
        <v>45633</v>
      </c>
      <c r="D825" t="s">
        <v>143</v>
      </c>
      <c r="E825" t="s">
        <v>144</v>
      </c>
      <c r="F825" t="s">
        <v>188</v>
      </c>
      <c r="G825" t="s">
        <v>27</v>
      </c>
      <c r="H825" t="s">
        <v>50</v>
      </c>
      <c r="I825" t="s">
        <v>40</v>
      </c>
      <c r="J825" t="s">
        <v>166</v>
      </c>
      <c r="K825" t="s">
        <v>52</v>
      </c>
      <c r="L825" t="s">
        <v>43</v>
      </c>
      <c r="M825" t="s">
        <v>118</v>
      </c>
      <c r="N825" s="2">
        <v>45640</v>
      </c>
      <c r="P825">
        <v>12</v>
      </c>
      <c r="Q825">
        <v>18.95</v>
      </c>
      <c r="R825">
        <v>25.58</v>
      </c>
      <c r="S825">
        <v>0</v>
      </c>
      <c r="T825">
        <v>306.95999999999998</v>
      </c>
      <c r="U825" t="s">
        <v>55</v>
      </c>
      <c r="V825">
        <v>227.4</v>
      </c>
      <c r="W825">
        <v>79.56</v>
      </c>
    </row>
    <row r="826" spans="1:23" x14ac:dyDescent="0.25">
      <c r="A826" t="s">
        <v>1857</v>
      </c>
      <c r="B826" s="2" t="s">
        <v>1627</v>
      </c>
      <c r="C826" s="2">
        <f>DATEVALUE(tblPivotSource[[#This Row],[OrderDate]])</f>
        <v>45982</v>
      </c>
      <c r="D826" t="s">
        <v>959</v>
      </c>
      <c r="E826" t="s">
        <v>59</v>
      </c>
      <c r="F826" t="s">
        <v>49</v>
      </c>
      <c r="G826" t="s">
        <v>68</v>
      </c>
      <c r="H826" t="s">
        <v>50</v>
      </c>
      <c r="I826" t="s">
        <v>28</v>
      </c>
      <c r="J826" t="s">
        <v>660</v>
      </c>
      <c r="K826" t="s">
        <v>52</v>
      </c>
      <c r="L826" t="s">
        <v>32</v>
      </c>
      <c r="M826" t="s">
        <v>86</v>
      </c>
      <c r="N826" s="2">
        <v>45989</v>
      </c>
      <c r="P826">
        <v>1</v>
      </c>
      <c r="Q826">
        <v>12.9</v>
      </c>
      <c r="R826">
        <v>18.7</v>
      </c>
      <c r="S826">
        <v>0</v>
      </c>
      <c r="T826">
        <v>18.7</v>
      </c>
      <c r="U826" t="s">
        <v>44</v>
      </c>
      <c r="V826">
        <v>12.9</v>
      </c>
      <c r="W826">
        <v>5.8</v>
      </c>
    </row>
    <row r="827" spans="1:23" x14ac:dyDescent="0.25">
      <c r="A827" t="s">
        <v>1858</v>
      </c>
      <c r="B827" s="2" t="s">
        <v>1391</v>
      </c>
      <c r="C827" s="2">
        <f>DATEVALUE(tblPivotSource[[#This Row],[OrderDate]])</f>
        <v>45983</v>
      </c>
      <c r="D827" t="s">
        <v>642</v>
      </c>
      <c r="E827" t="s">
        <v>144</v>
      </c>
      <c r="F827" t="s">
        <v>128</v>
      </c>
      <c r="G827" t="s">
        <v>60</v>
      </c>
      <c r="H827" t="s">
        <v>40</v>
      </c>
      <c r="I827" t="s">
        <v>83</v>
      </c>
      <c r="J827" t="s">
        <v>352</v>
      </c>
      <c r="K827" t="s">
        <v>52</v>
      </c>
      <c r="L827" t="s">
        <v>93</v>
      </c>
      <c r="M827" t="s">
        <v>86</v>
      </c>
      <c r="N827" s="2">
        <v>45990</v>
      </c>
      <c r="O827" s="2">
        <v>45987</v>
      </c>
      <c r="P827">
        <v>5</v>
      </c>
      <c r="Q827">
        <v>95.09</v>
      </c>
      <c r="R827">
        <v>133.13</v>
      </c>
      <c r="S827">
        <v>0.1</v>
      </c>
      <c r="T827">
        <v>599.09</v>
      </c>
      <c r="U827" t="s">
        <v>338</v>
      </c>
      <c r="V827">
        <v>475.45</v>
      </c>
      <c r="W827">
        <v>123.64</v>
      </c>
    </row>
    <row r="828" spans="1:23" x14ac:dyDescent="0.25">
      <c r="A828" t="s">
        <v>1859</v>
      </c>
      <c r="B828" s="2" t="s">
        <v>1820</v>
      </c>
      <c r="C828" s="2">
        <f>DATEVALUE(tblPivotSource[[#This Row],[OrderDate]])</f>
        <v>45409</v>
      </c>
      <c r="D828" t="s">
        <v>389</v>
      </c>
      <c r="E828" t="s">
        <v>224</v>
      </c>
      <c r="F828" t="s">
        <v>39</v>
      </c>
      <c r="G828" t="s">
        <v>27</v>
      </c>
      <c r="H828" t="s">
        <v>40</v>
      </c>
      <c r="I828" t="s">
        <v>41</v>
      </c>
      <c r="J828" t="s">
        <v>312</v>
      </c>
      <c r="K828" t="s">
        <v>77</v>
      </c>
      <c r="L828" t="s">
        <v>32</v>
      </c>
      <c r="M828" t="s">
        <v>33</v>
      </c>
      <c r="N828" s="2">
        <v>45412</v>
      </c>
      <c r="P828">
        <v>5</v>
      </c>
      <c r="Q828">
        <v>18.989999999999998</v>
      </c>
      <c r="R828">
        <v>25.64</v>
      </c>
      <c r="S828">
        <v>0</v>
      </c>
      <c r="T828">
        <v>128.19999999999999</v>
      </c>
      <c r="U828" t="s">
        <v>87</v>
      </c>
      <c r="V828">
        <v>94.95</v>
      </c>
      <c r="W828">
        <v>33.25</v>
      </c>
    </row>
    <row r="829" spans="1:23" x14ac:dyDescent="0.25">
      <c r="A829" t="s">
        <v>1860</v>
      </c>
      <c r="B829" s="2" t="s">
        <v>922</v>
      </c>
      <c r="C829" s="2">
        <f>DATEVALUE(tblPivotSource[[#This Row],[OrderDate]])</f>
        <v>45317</v>
      </c>
      <c r="D829" t="s">
        <v>696</v>
      </c>
      <c r="E829" t="s">
        <v>697</v>
      </c>
      <c r="F829" t="s">
        <v>122</v>
      </c>
      <c r="G829" t="s">
        <v>60</v>
      </c>
      <c r="H829" t="s">
        <v>50</v>
      </c>
      <c r="I829" t="s">
        <v>41</v>
      </c>
      <c r="J829" t="s">
        <v>667</v>
      </c>
      <c r="K829" t="s">
        <v>77</v>
      </c>
      <c r="L829" t="s">
        <v>43</v>
      </c>
      <c r="M829" t="s">
        <v>33</v>
      </c>
      <c r="N829" s="2">
        <v>45320</v>
      </c>
      <c r="P829">
        <v>5</v>
      </c>
      <c r="Q829">
        <v>25.88</v>
      </c>
      <c r="R829">
        <v>36.229999999999997</v>
      </c>
      <c r="S829">
        <v>0</v>
      </c>
      <c r="T829">
        <v>181.15</v>
      </c>
      <c r="U829" t="s">
        <v>34</v>
      </c>
      <c r="V829">
        <v>129.4</v>
      </c>
      <c r="W829">
        <v>51.75</v>
      </c>
    </row>
    <row r="830" spans="1:23" x14ac:dyDescent="0.25">
      <c r="A830" t="s">
        <v>1861</v>
      </c>
      <c r="B830" s="2" t="s">
        <v>1862</v>
      </c>
      <c r="C830" s="2">
        <f>DATEVALUE(tblPivotSource[[#This Row],[OrderDate]])</f>
        <v>45558</v>
      </c>
      <c r="D830" t="s">
        <v>207</v>
      </c>
      <c r="E830" t="s">
        <v>208</v>
      </c>
      <c r="F830" t="s">
        <v>122</v>
      </c>
      <c r="G830" t="s">
        <v>27</v>
      </c>
      <c r="H830" t="s">
        <v>29</v>
      </c>
      <c r="I830" t="s">
        <v>129</v>
      </c>
      <c r="J830" t="s">
        <v>763</v>
      </c>
      <c r="K830" t="s">
        <v>52</v>
      </c>
      <c r="L830" t="s">
        <v>53</v>
      </c>
      <c r="M830" t="s">
        <v>118</v>
      </c>
      <c r="N830" s="2">
        <v>45565</v>
      </c>
      <c r="O830" s="2">
        <v>45562</v>
      </c>
      <c r="P830">
        <v>12</v>
      </c>
      <c r="Q830">
        <v>18.45</v>
      </c>
      <c r="R830">
        <v>25.83</v>
      </c>
      <c r="S830">
        <v>0</v>
      </c>
      <c r="T830">
        <v>309.95999999999998</v>
      </c>
      <c r="U830" t="s">
        <v>183</v>
      </c>
      <c r="V830">
        <v>221.4</v>
      </c>
      <c r="W830">
        <v>88.56</v>
      </c>
    </row>
    <row r="831" spans="1:23" x14ac:dyDescent="0.25">
      <c r="A831" t="s">
        <v>1863</v>
      </c>
      <c r="B831" s="2" t="s">
        <v>1629</v>
      </c>
      <c r="C831" s="2">
        <f>DATEVALUE(tblPivotSource[[#This Row],[OrderDate]])</f>
        <v>45466</v>
      </c>
      <c r="D831" t="s">
        <v>959</v>
      </c>
      <c r="E831" t="s">
        <v>59</v>
      </c>
      <c r="F831" t="s">
        <v>49</v>
      </c>
      <c r="G831" t="s">
        <v>68</v>
      </c>
      <c r="H831" t="s">
        <v>40</v>
      </c>
      <c r="I831" t="s">
        <v>29</v>
      </c>
      <c r="J831" t="s">
        <v>851</v>
      </c>
      <c r="K831" t="s">
        <v>52</v>
      </c>
      <c r="L831" t="s">
        <v>43</v>
      </c>
      <c r="M831" t="s">
        <v>118</v>
      </c>
      <c r="N831" s="2">
        <v>45473</v>
      </c>
      <c r="P831">
        <v>3</v>
      </c>
      <c r="Q831">
        <v>11.28</v>
      </c>
      <c r="R831">
        <v>15.23</v>
      </c>
      <c r="S831">
        <v>0.1</v>
      </c>
      <c r="T831">
        <v>41.12</v>
      </c>
      <c r="U831" t="s">
        <v>87</v>
      </c>
      <c r="V831">
        <v>33.840000000000003</v>
      </c>
      <c r="W831">
        <v>7.28</v>
      </c>
    </row>
    <row r="832" spans="1:23" x14ac:dyDescent="0.25">
      <c r="A832" t="s">
        <v>1864</v>
      </c>
      <c r="B832" s="2" t="s">
        <v>1865</v>
      </c>
      <c r="C832" s="2">
        <f>DATEVALUE(tblPivotSource[[#This Row],[OrderDate]])</f>
        <v>45668</v>
      </c>
      <c r="D832" t="s">
        <v>1236</v>
      </c>
      <c r="E832" t="s">
        <v>296</v>
      </c>
      <c r="F832" t="s">
        <v>122</v>
      </c>
      <c r="G832" t="s">
        <v>68</v>
      </c>
      <c r="H832" t="s">
        <v>40</v>
      </c>
      <c r="I832" t="s">
        <v>69</v>
      </c>
      <c r="J832" t="s">
        <v>333</v>
      </c>
      <c r="K832" t="s">
        <v>77</v>
      </c>
      <c r="L832" t="s">
        <v>43</v>
      </c>
      <c r="M832" t="s">
        <v>86</v>
      </c>
      <c r="N832" s="2">
        <v>45671</v>
      </c>
      <c r="P832">
        <v>1</v>
      </c>
      <c r="Q832">
        <v>10.88</v>
      </c>
      <c r="R832">
        <v>15.78</v>
      </c>
      <c r="S832">
        <v>0</v>
      </c>
      <c r="T832">
        <v>15.78</v>
      </c>
      <c r="U832" t="s">
        <v>112</v>
      </c>
      <c r="V832">
        <v>10.88</v>
      </c>
      <c r="W832">
        <v>4.9000000000000004</v>
      </c>
    </row>
    <row r="833" spans="1:23" x14ac:dyDescent="0.25">
      <c r="A833" t="s">
        <v>1866</v>
      </c>
      <c r="B833" s="2" t="s">
        <v>569</v>
      </c>
      <c r="C833" s="2">
        <f>DATEVALUE(tblPivotSource[[#This Row],[OrderDate]])</f>
        <v>45582</v>
      </c>
      <c r="D833" t="s">
        <v>403</v>
      </c>
      <c r="E833" t="s">
        <v>404</v>
      </c>
      <c r="F833" t="s">
        <v>26</v>
      </c>
      <c r="G833" t="s">
        <v>60</v>
      </c>
      <c r="H833" t="s">
        <v>50</v>
      </c>
      <c r="I833" t="s">
        <v>28</v>
      </c>
      <c r="J833" t="s">
        <v>863</v>
      </c>
      <c r="K833" t="s">
        <v>52</v>
      </c>
      <c r="L833" t="s">
        <v>32</v>
      </c>
      <c r="M833" t="s">
        <v>86</v>
      </c>
      <c r="N833" s="2">
        <v>45589</v>
      </c>
      <c r="P833">
        <v>3</v>
      </c>
      <c r="Q833">
        <v>58.01</v>
      </c>
      <c r="R833">
        <v>72.510000000000005</v>
      </c>
      <c r="S833">
        <v>0</v>
      </c>
      <c r="T833">
        <v>217.53</v>
      </c>
      <c r="U833" t="s">
        <v>78</v>
      </c>
      <c r="V833">
        <v>174.03</v>
      </c>
      <c r="W833">
        <v>43.5</v>
      </c>
    </row>
    <row r="834" spans="1:23" x14ac:dyDescent="0.25">
      <c r="A834" t="s">
        <v>1867</v>
      </c>
      <c r="B834" s="2" t="s">
        <v>1689</v>
      </c>
      <c r="C834" s="2">
        <f>DATEVALUE(tblPivotSource[[#This Row],[OrderDate]])</f>
        <v>45434</v>
      </c>
      <c r="D834" t="s">
        <v>276</v>
      </c>
      <c r="E834" t="s">
        <v>277</v>
      </c>
      <c r="F834" t="s">
        <v>122</v>
      </c>
      <c r="G834" t="s">
        <v>68</v>
      </c>
      <c r="H834" t="s">
        <v>50</v>
      </c>
      <c r="I834" t="s">
        <v>83</v>
      </c>
      <c r="J834" t="s">
        <v>145</v>
      </c>
      <c r="K834" t="s">
        <v>31</v>
      </c>
      <c r="L834" t="s">
        <v>43</v>
      </c>
      <c r="M834" t="s">
        <v>33</v>
      </c>
      <c r="N834" s="2">
        <v>45448</v>
      </c>
      <c r="P834">
        <v>3</v>
      </c>
      <c r="Q834">
        <v>67.95</v>
      </c>
      <c r="R834">
        <v>88.34</v>
      </c>
      <c r="S834">
        <v>0</v>
      </c>
      <c r="T834">
        <v>265.02</v>
      </c>
      <c r="U834" t="s">
        <v>338</v>
      </c>
      <c r="V834">
        <v>203.85</v>
      </c>
      <c r="W834">
        <v>61.17</v>
      </c>
    </row>
    <row r="835" spans="1:23" x14ac:dyDescent="0.25">
      <c r="A835" t="s">
        <v>1868</v>
      </c>
      <c r="B835" s="2" t="s">
        <v>920</v>
      </c>
      <c r="C835" s="2">
        <f>DATEVALUE(tblPivotSource[[#This Row],[OrderDate]])</f>
        <v>45829</v>
      </c>
      <c r="D835" t="s">
        <v>1306</v>
      </c>
      <c r="E835" t="s">
        <v>1307</v>
      </c>
      <c r="F835" t="s">
        <v>67</v>
      </c>
      <c r="G835" t="s">
        <v>60</v>
      </c>
      <c r="H835" t="s">
        <v>50</v>
      </c>
      <c r="I835" t="s">
        <v>41</v>
      </c>
      <c r="J835" t="s">
        <v>199</v>
      </c>
      <c r="K835" t="s">
        <v>77</v>
      </c>
      <c r="L835" t="s">
        <v>53</v>
      </c>
      <c r="M835" t="s">
        <v>54</v>
      </c>
      <c r="N835" s="2">
        <v>45832</v>
      </c>
      <c r="O835" s="2">
        <v>45832</v>
      </c>
      <c r="P835">
        <v>1</v>
      </c>
      <c r="Q835">
        <v>15.46</v>
      </c>
      <c r="R835">
        <v>22.42</v>
      </c>
      <c r="S835">
        <v>0.05</v>
      </c>
      <c r="T835">
        <v>21.3</v>
      </c>
      <c r="U835" t="s">
        <v>338</v>
      </c>
      <c r="V835">
        <v>15.46</v>
      </c>
      <c r="W835">
        <v>5.84</v>
      </c>
    </row>
    <row r="836" spans="1:23" x14ac:dyDescent="0.25">
      <c r="A836" t="s">
        <v>1869</v>
      </c>
      <c r="B836" s="2" t="s">
        <v>1870</v>
      </c>
      <c r="C836" s="2">
        <f>DATEVALUE(tblPivotSource[[#This Row],[OrderDate]])</f>
        <v>45577</v>
      </c>
      <c r="D836" t="s">
        <v>1265</v>
      </c>
      <c r="E836" t="s">
        <v>567</v>
      </c>
      <c r="F836" t="s">
        <v>122</v>
      </c>
      <c r="G836" t="s">
        <v>68</v>
      </c>
      <c r="H836" t="s">
        <v>50</v>
      </c>
      <c r="I836" t="s">
        <v>40</v>
      </c>
      <c r="J836" t="s">
        <v>553</v>
      </c>
      <c r="K836" t="s">
        <v>31</v>
      </c>
      <c r="L836" t="s">
        <v>53</v>
      </c>
      <c r="M836" t="s">
        <v>86</v>
      </c>
      <c r="N836" s="2">
        <v>45591</v>
      </c>
      <c r="O836" s="2">
        <v>45580</v>
      </c>
      <c r="P836">
        <v>3</v>
      </c>
      <c r="Q836">
        <v>18.62</v>
      </c>
      <c r="R836">
        <v>26.07</v>
      </c>
      <c r="S836">
        <v>0.1</v>
      </c>
      <c r="T836">
        <v>70.39</v>
      </c>
      <c r="U836" t="s">
        <v>94</v>
      </c>
      <c r="V836">
        <v>55.86</v>
      </c>
      <c r="W836">
        <v>14.53</v>
      </c>
    </row>
    <row r="837" spans="1:23" x14ac:dyDescent="0.25">
      <c r="A837" t="s">
        <v>1871</v>
      </c>
      <c r="B837" s="2" t="s">
        <v>1872</v>
      </c>
      <c r="C837" s="2">
        <f>DATEVALUE(tblPivotSource[[#This Row],[OrderDate]])</f>
        <v>45881</v>
      </c>
      <c r="D837" t="s">
        <v>215</v>
      </c>
      <c r="E837" t="s">
        <v>216</v>
      </c>
      <c r="F837" t="s">
        <v>49</v>
      </c>
      <c r="G837" t="s">
        <v>27</v>
      </c>
      <c r="H837" t="s">
        <v>40</v>
      </c>
      <c r="I837" t="s">
        <v>41</v>
      </c>
      <c r="J837" t="s">
        <v>457</v>
      </c>
      <c r="K837" t="s">
        <v>77</v>
      </c>
      <c r="L837" t="s">
        <v>43</v>
      </c>
      <c r="M837" t="s">
        <v>54</v>
      </c>
      <c r="N837" s="2">
        <v>45884</v>
      </c>
      <c r="P837">
        <v>1</v>
      </c>
      <c r="Q837">
        <v>25.8</v>
      </c>
      <c r="R837">
        <v>36.119999999999997</v>
      </c>
      <c r="S837">
        <v>0.1</v>
      </c>
      <c r="T837">
        <v>32.51</v>
      </c>
      <c r="U837" t="s">
        <v>263</v>
      </c>
      <c r="V837">
        <v>25.8</v>
      </c>
      <c r="W837">
        <v>6.71</v>
      </c>
    </row>
    <row r="838" spans="1:23" x14ac:dyDescent="0.25">
      <c r="A838" t="s">
        <v>1873</v>
      </c>
      <c r="B838" s="2" t="s">
        <v>222</v>
      </c>
      <c r="C838" s="2">
        <f>DATEVALUE(tblPivotSource[[#This Row],[OrderDate]])</f>
        <v>45705</v>
      </c>
      <c r="D838" t="s">
        <v>1268</v>
      </c>
      <c r="E838" t="s">
        <v>1269</v>
      </c>
      <c r="F838" t="s">
        <v>67</v>
      </c>
      <c r="G838" t="s">
        <v>27</v>
      </c>
      <c r="H838" t="s">
        <v>29</v>
      </c>
      <c r="I838" t="s">
        <v>69</v>
      </c>
      <c r="J838" t="s">
        <v>372</v>
      </c>
      <c r="K838" t="s">
        <v>77</v>
      </c>
      <c r="L838" t="s">
        <v>32</v>
      </c>
      <c r="M838" t="s">
        <v>118</v>
      </c>
      <c r="N838" s="2">
        <v>45708</v>
      </c>
      <c r="P838">
        <v>1</v>
      </c>
      <c r="Q838">
        <v>29.39</v>
      </c>
      <c r="R838">
        <v>39.68</v>
      </c>
      <c r="S838">
        <v>0.05</v>
      </c>
      <c r="T838">
        <v>37.700000000000003</v>
      </c>
      <c r="U838" t="s">
        <v>94</v>
      </c>
      <c r="V838">
        <v>29.39</v>
      </c>
      <c r="W838">
        <v>8.31</v>
      </c>
    </row>
    <row r="839" spans="1:23" x14ac:dyDescent="0.25">
      <c r="A839" t="s">
        <v>1874</v>
      </c>
      <c r="B839" s="2" t="s">
        <v>174</v>
      </c>
      <c r="C839" s="2">
        <f>DATEVALUE(tblPivotSource[[#This Row],[OrderDate]])</f>
        <v>45779</v>
      </c>
      <c r="D839" t="s">
        <v>197</v>
      </c>
      <c r="E839" t="s">
        <v>198</v>
      </c>
      <c r="F839" t="s">
        <v>39</v>
      </c>
      <c r="H839" t="s">
        <v>28</v>
      </c>
      <c r="I839" t="s">
        <v>40</v>
      </c>
      <c r="J839" t="s">
        <v>177</v>
      </c>
      <c r="K839" t="s">
        <v>31</v>
      </c>
      <c r="L839" t="s">
        <v>53</v>
      </c>
      <c r="M839" t="s">
        <v>33</v>
      </c>
      <c r="N839" s="2">
        <v>45793</v>
      </c>
      <c r="O839" s="2">
        <v>45786</v>
      </c>
      <c r="P839">
        <v>5</v>
      </c>
      <c r="Q839">
        <v>37.42</v>
      </c>
      <c r="R839">
        <v>50.52</v>
      </c>
      <c r="S839">
        <v>0</v>
      </c>
      <c r="T839">
        <v>252.6</v>
      </c>
      <c r="U839" t="s">
        <v>71</v>
      </c>
      <c r="V839">
        <v>187.1</v>
      </c>
      <c r="W839">
        <v>65.5</v>
      </c>
    </row>
    <row r="840" spans="1:23" x14ac:dyDescent="0.25">
      <c r="A840" t="s">
        <v>1875</v>
      </c>
      <c r="B840" s="2" t="s">
        <v>1102</v>
      </c>
      <c r="C840" s="2">
        <f>DATEVALUE(tblPivotSource[[#This Row],[OrderDate]])</f>
        <v>45722</v>
      </c>
      <c r="D840" t="s">
        <v>164</v>
      </c>
      <c r="E840" t="s">
        <v>165</v>
      </c>
      <c r="F840" t="s">
        <v>26</v>
      </c>
      <c r="G840" t="s">
        <v>60</v>
      </c>
      <c r="H840" t="s">
        <v>50</v>
      </c>
      <c r="I840" t="s">
        <v>129</v>
      </c>
      <c r="J840" t="s">
        <v>400</v>
      </c>
      <c r="K840" t="s">
        <v>77</v>
      </c>
      <c r="L840" t="s">
        <v>53</v>
      </c>
      <c r="M840" t="s">
        <v>86</v>
      </c>
      <c r="N840" s="2">
        <v>45725</v>
      </c>
      <c r="O840" s="2">
        <v>45723</v>
      </c>
      <c r="P840">
        <v>2</v>
      </c>
      <c r="Q840">
        <v>41.95</v>
      </c>
      <c r="R840">
        <v>58.73</v>
      </c>
      <c r="S840">
        <v>0</v>
      </c>
      <c r="T840">
        <v>117.46</v>
      </c>
      <c r="U840" t="s">
        <v>263</v>
      </c>
      <c r="V840">
        <v>83.9</v>
      </c>
      <c r="W840">
        <v>33.56</v>
      </c>
    </row>
    <row r="841" spans="1:23" x14ac:dyDescent="0.25">
      <c r="A841" t="s">
        <v>1876</v>
      </c>
      <c r="B841" s="2" t="s">
        <v>1877</v>
      </c>
      <c r="C841" s="2">
        <f>DATEVALUE(tblPivotSource[[#This Row],[OrderDate]])</f>
        <v>45470</v>
      </c>
      <c r="D841" t="s">
        <v>336</v>
      </c>
      <c r="E841" t="s">
        <v>337</v>
      </c>
      <c r="F841" t="s">
        <v>49</v>
      </c>
      <c r="G841" t="s">
        <v>68</v>
      </c>
      <c r="H841" t="s">
        <v>50</v>
      </c>
      <c r="I841" t="s">
        <v>40</v>
      </c>
      <c r="J841" t="s">
        <v>172</v>
      </c>
      <c r="K841" t="s">
        <v>77</v>
      </c>
      <c r="L841" t="s">
        <v>53</v>
      </c>
      <c r="M841" t="s">
        <v>33</v>
      </c>
      <c r="N841" s="2">
        <v>45473</v>
      </c>
      <c r="O841" s="2">
        <v>45478</v>
      </c>
      <c r="P841">
        <v>20</v>
      </c>
      <c r="Q841">
        <v>25.46</v>
      </c>
      <c r="R841">
        <v>31.83</v>
      </c>
      <c r="S841">
        <v>0</v>
      </c>
      <c r="T841">
        <v>636.6</v>
      </c>
      <c r="U841" t="s">
        <v>358</v>
      </c>
      <c r="V841">
        <v>509.2</v>
      </c>
      <c r="W841">
        <v>127.4</v>
      </c>
    </row>
    <row r="842" spans="1:23" x14ac:dyDescent="0.25">
      <c r="A842" t="s">
        <v>1878</v>
      </c>
      <c r="B842" s="2" t="s">
        <v>748</v>
      </c>
      <c r="C842" s="2">
        <f>DATEVALUE(tblPivotSource[[#This Row],[OrderDate]])</f>
        <v>45740</v>
      </c>
      <c r="D842" t="s">
        <v>247</v>
      </c>
      <c r="E842" t="s">
        <v>248</v>
      </c>
      <c r="F842" t="s">
        <v>39</v>
      </c>
      <c r="G842" t="s">
        <v>60</v>
      </c>
      <c r="H842" t="s">
        <v>29</v>
      </c>
      <c r="I842" t="s">
        <v>40</v>
      </c>
      <c r="J842" t="s">
        <v>844</v>
      </c>
      <c r="K842" t="s">
        <v>52</v>
      </c>
      <c r="L842" t="s">
        <v>53</v>
      </c>
      <c r="M842" t="s">
        <v>33</v>
      </c>
      <c r="N842" s="2">
        <v>45747</v>
      </c>
      <c r="O842" s="2">
        <v>45741</v>
      </c>
      <c r="P842">
        <v>2</v>
      </c>
      <c r="Q842">
        <v>22.07</v>
      </c>
      <c r="R842">
        <v>27.59</v>
      </c>
      <c r="S842">
        <v>0</v>
      </c>
      <c r="T842">
        <v>55.18</v>
      </c>
      <c r="U842" t="s">
        <v>55</v>
      </c>
      <c r="V842">
        <v>44.14</v>
      </c>
      <c r="W842">
        <v>11.04</v>
      </c>
    </row>
    <row r="843" spans="1:23" x14ac:dyDescent="0.25">
      <c r="A843" t="s">
        <v>1879</v>
      </c>
      <c r="B843" s="2" t="s">
        <v>1680</v>
      </c>
      <c r="C843" s="2">
        <f>DATEVALUE(tblPivotSource[[#This Row],[OrderDate]])</f>
        <v>45936</v>
      </c>
      <c r="D843" t="s">
        <v>924</v>
      </c>
      <c r="E843" t="s">
        <v>925</v>
      </c>
      <c r="F843" t="s">
        <v>67</v>
      </c>
      <c r="G843" t="s">
        <v>60</v>
      </c>
      <c r="H843" t="s">
        <v>29</v>
      </c>
      <c r="I843" t="s">
        <v>129</v>
      </c>
      <c r="J843" t="s">
        <v>446</v>
      </c>
      <c r="K843" t="s">
        <v>31</v>
      </c>
      <c r="L843" t="s">
        <v>43</v>
      </c>
      <c r="M843" t="s">
        <v>86</v>
      </c>
      <c r="N843" s="2">
        <v>45950</v>
      </c>
      <c r="P843">
        <v>2</v>
      </c>
      <c r="Q843">
        <v>12.71</v>
      </c>
      <c r="R843">
        <v>17.79</v>
      </c>
      <c r="S843">
        <v>0.1</v>
      </c>
      <c r="T843">
        <v>32.020000000000003</v>
      </c>
      <c r="U843" t="s">
        <v>34</v>
      </c>
      <c r="V843">
        <v>25.42</v>
      </c>
      <c r="W843">
        <v>6.6</v>
      </c>
    </row>
    <row r="844" spans="1:23" x14ac:dyDescent="0.25">
      <c r="A844" t="s">
        <v>1880</v>
      </c>
      <c r="B844" s="2" t="s">
        <v>1881</v>
      </c>
      <c r="C844" s="2">
        <f>DATEVALUE(tblPivotSource[[#This Row],[OrderDate]])</f>
        <v>45365</v>
      </c>
      <c r="D844" t="s">
        <v>509</v>
      </c>
      <c r="E844" t="s">
        <v>229</v>
      </c>
      <c r="F844" t="s">
        <v>49</v>
      </c>
      <c r="G844" t="s">
        <v>60</v>
      </c>
      <c r="H844" t="s">
        <v>29</v>
      </c>
      <c r="I844" t="s">
        <v>40</v>
      </c>
      <c r="J844" t="s">
        <v>544</v>
      </c>
      <c r="K844" t="s">
        <v>31</v>
      </c>
      <c r="L844" t="s">
        <v>53</v>
      </c>
      <c r="M844" t="s">
        <v>86</v>
      </c>
      <c r="N844" s="2">
        <v>45379</v>
      </c>
      <c r="O844" s="2">
        <v>45375</v>
      </c>
      <c r="P844">
        <v>3</v>
      </c>
      <c r="Q844">
        <v>18.18</v>
      </c>
      <c r="R844">
        <v>24.54</v>
      </c>
      <c r="S844">
        <v>0</v>
      </c>
      <c r="T844">
        <v>73.62</v>
      </c>
      <c r="U844" t="s">
        <v>287</v>
      </c>
      <c r="V844">
        <v>54.54</v>
      </c>
      <c r="W844">
        <v>19.079999999999998</v>
      </c>
    </row>
    <row r="845" spans="1:23" x14ac:dyDescent="0.25">
      <c r="A845" t="s">
        <v>1882</v>
      </c>
      <c r="B845" s="2" t="s">
        <v>843</v>
      </c>
      <c r="C845" s="2">
        <f>DATEVALUE(tblPivotSource[[#This Row],[OrderDate]])</f>
        <v>45777</v>
      </c>
      <c r="D845" t="s">
        <v>637</v>
      </c>
      <c r="E845" t="s">
        <v>98</v>
      </c>
      <c r="F845" t="s">
        <v>128</v>
      </c>
      <c r="G845" t="s">
        <v>60</v>
      </c>
      <c r="H845" t="s">
        <v>40</v>
      </c>
      <c r="I845" t="s">
        <v>129</v>
      </c>
      <c r="J845" t="s">
        <v>130</v>
      </c>
      <c r="K845" t="s">
        <v>52</v>
      </c>
      <c r="L845" t="s">
        <v>32</v>
      </c>
      <c r="M845" t="s">
        <v>118</v>
      </c>
      <c r="N845" s="2">
        <v>45784</v>
      </c>
      <c r="P845">
        <v>1</v>
      </c>
      <c r="Q845">
        <v>12.54</v>
      </c>
      <c r="R845">
        <v>16.93</v>
      </c>
      <c r="S845">
        <v>0.05</v>
      </c>
      <c r="T845">
        <v>16.079999999999998</v>
      </c>
      <c r="U845" t="s">
        <v>167</v>
      </c>
      <c r="V845">
        <v>12.54</v>
      </c>
      <c r="W845">
        <v>3.54</v>
      </c>
    </row>
    <row r="846" spans="1:23" x14ac:dyDescent="0.25">
      <c r="A846" t="s">
        <v>1883</v>
      </c>
      <c r="B846" s="2" t="s">
        <v>1409</v>
      </c>
      <c r="C846" s="2">
        <f>DATEVALUE(tblPivotSource[[#This Row],[OrderDate]])</f>
        <v>45932</v>
      </c>
      <c r="D846" t="s">
        <v>512</v>
      </c>
      <c r="E846" t="s">
        <v>259</v>
      </c>
      <c r="F846" t="s">
        <v>26</v>
      </c>
      <c r="G846" t="s">
        <v>60</v>
      </c>
      <c r="H846" t="s">
        <v>50</v>
      </c>
      <c r="I846" t="s">
        <v>83</v>
      </c>
      <c r="J846" t="s">
        <v>255</v>
      </c>
      <c r="K846" t="s">
        <v>31</v>
      </c>
      <c r="L846" t="s">
        <v>43</v>
      </c>
      <c r="M846" t="s">
        <v>118</v>
      </c>
      <c r="N846" s="2">
        <v>45946</v>
      </c>
      <c r="P846">
        <v>3</v>
      </c>
      <c r="Q846">
        <v>19.47</v>
      </c>
      <c r="R846">
        <v>28.23</v>
      </c>
      <c r="S846">
        <v>0.05</v>
      </c>
      <c r="T846">
        <v>80.459999999999994</v>
      </c>
      <c r="U846" t="s">
        <v>44</v>
      </c>
      <c r="V846">
        <v>58.41</v>
      </c>
      <c r="W846">
        <v>22.05</v>
      </c>
    </row>
    <row r="847" spans="1:23" x14ac:dyDescent="0.25">
      <c r="A847" t="s">
        <v>1884</v>
      </c>
      <c r="B847" s="2" t="s">
        <v>876</v>
      </c>
      <c r="C847" s="2">
        <f>DATEVALUE(tblPivotSource[[#This Row],[OrderDate]])</f>
        <v>45344</v>
      </c>
      <c r="D847" t="s">
        <v>1027</v>
      </c>
      <c r="E847" t="s">
        <v>1028</v>
      </c>
      <c r="F847" t="s">
        <v>128</v>
      </c>
      <c r="G847" t="s">
        <v>68</v>
      </c>
      <c r="H847" t="s">
        <v>50</v>
      </c>
      <c r="I847" t="s">
        <v>29</v>
      </c>
      <c r="J847" t="s">
        <v>123</v>
      </c>
      <c r="K847" t="s">
        <v>31</v>
      </c>
      <c r="L847" t="s">
        <v>43</v>
      </c>
      <c r="M847" t="s">
        <v>54</v>
      </c>
      <c r="N847" s="2">
        <v>45358</v>
      </c>
      <c r="P847">
        <v>1</v>
      </c>
      <c r="Q847">
        <v>20.79</v>
      </c>
      <c r="R847">
        <v>28.07</v>
      </c>
      <c r="S847">
        <v>0.05</v>
      </c>
      <c r="T847">
        <v>26.67</v>
      </c>
      <c r="U847" t="s">
        <v>338</v>
      </c>
      <c r="V847">
        <v>20.79</v>
      </c>
      <c r="W847">
        <v>5.88</v>
      </c>
    </row>
    <row r="848" spans="1:23" x14ac:dyDescent="0.25">
      <c r="A848" t="s">
        <v>1885</v>
      </c>
      <c r="B848" s="2" t="s">
        <v>1406</v>
      </c>
      <c r="C848" s="2">
        <f>DATEVALUE(tblPivotSource[[#This Row],[OrderDate]])</f>
        <v>45658</v>
      </c>
      <c r="D848" t="s">
        <v>935</v>
      </c>
      <c r="E848" t="s">
        <v>712</v>
      </c>
      <c r="F848" t="s">
        <v>128</v>
      </c>
      <c r="G848" t="s">
        <v>68</v>
      </c>
      <c r="H848" t="s">
        <v>50</v>
      </c>
      <c r="I848" t="s">
        <v>129</v>
      </c>
      <c r="J848" t="s">
        <v>763</v>
      </c>
      <c r="K848" t="s">
        <v>52</v>
      </c>
      <c r="L848" t="s">
        <v>53</v>
      </c>
      <c r="M848" t="s">
        <v>54</v>
      </c>
      <c r="N848" s="2">
        <v>45665</v>
      </c>
      <c r="O848" s="2">
        <v>45659</v>
      </c>
      <c r="P848">
        <v>5</v>
      </c>
      <c r="Q848">
        <v>18.45</v>
      </c>
      <c r="R848">
        <v>25.83</v>
      </c>
      <c r="S848">
        <v>0.05</v>
      </c>
      <c r="T848">
        <v>122.69</v>
      </c>
      <c r="U848" t="s">
        <v>263</v>
      </c>
      <c r="V848">
        <v>92.25</v>
      </c>
      <c r="W848">
        <v>30.44</v>
      </c>
    </row>
    <row r="849" spans="1:23" x14ac:dyDescent="0.25">
      <c r="A849" t="s">
        <v>1886</v>
      </c>
      <c r="B849" s="2" t="s">
        <v>1756</v>
      </c>
      <c r="C849" s="2">
        <f>DATEVALUE(tblPivotSource[[#This Row],[OrderDate]])</f>
        <v>45851</v>
      </c>
      <c r="D849" t="s">
        <v>267</v>
      </c>
      <c r="E849" t="s">
        <v>268</v>
      </c>
      <c r="F849" t="s">
        <v>122</v>
      </c>
      <c r="G849" t="s">
        <v>60</v>
      </c>
      <c r="H849" t="s">
        <v>28</v>
      </c>
      <c r="I849" t="s">
        <v>129</v>
      </c>
      <c r="J849" t="s">
        <v>1551</v>
      </c>
      <c r="K849" t="s">
        <v>31</v>
      </c>
      <c r="L849" t="s">
        <v>53</v>
      </c>
      <c r="M849" t="s">
        <v>118</v>
      </c>
      <c r="N849" s="2">
        <v>45865</v>
      </c>
      <c r="O849" s="2">
        <v>45856</v>
      </c>
      <c r="P849">
        <v>3</v>
      </c>
      <c r="Q849">
        <v>23.55</v>
      </c>
      <c r="R849">
        <v>31.79</v>
      </c>
      <c r="S849">
        <v>0</v>
      </c>
      <c r="T849">
        <v>95.37</v>
      </c>
      <c r="U849" t="s">
        <v>167</v>
      </c>
      <c r="V849">
        <v>70.650000000000006</v>
      </c>
      <c r="W849">
        <v>24.72</v>
      </c>
    </row>
    <row r="850" spans="1:23" x14ac:dyDescent="0.25">
      <c r="A850" t="s">
        <v>1887</v>
      </c>
      <c r="B850" s="2" t="s">
        <v>1888</v>
      </c>
      <c r="C850" s="2">
        <f>DATEVALUE(tblPivotSource[[#This Row],[OrderDate]])</f>
        <v>45497</v>
      </c>
      <c r="D850" t="s">
        <v>37</v>
      </c>
      <c r="E850" t="s">
        <v>38</v>
      </c>
      <c r="F850" t="s">
        <v>67</v>
      </c>
      <c r="G850" t="s">
        <v>27</v>
      </c>
      <c r="H850" t="s">
        <v>50</v>
      </c>
      <c r="I850" t="s">
        <v>29</v>
      </c>
      <c r="J850" t="s">
        <v>30</v>
      </c>
      <c r="K850" t="s">
        <v>52</v>
      </c>
      <c r="L850" t="s">
        <v>53</v>
      </c>
      <c r="M850" t="s">
        <v>118</v>
      </c>
      <c r="N850" s="2">
        <v>45504</v>
      </c>
      <c r="O850" s="2">
        <v>45499</v>
      </c>
      <c r="P850">
        <v>2</v>
      </c>
      <c r="Q850">
        <v>19.04</v>
      </c>
      <c r="R850">
        <v>25.7</v>
      </c>
      <c r="S850">
        <v>0</v>
      </c>
      <c r="T850">
        <v>51.4</v>
      </c>
      <c r="U850" t="s">
        <v>87</v>
      </c>
      <c r="V850">
        <v>38.08</v>
      </c>
      <c r="W850">
        <v>13.32</v>
      </c>
    </row>
    <row r="851" spans="1:23" x14ac:dyDescent="0.25">
      <c r="A851" t="s">
        <v>1889</v>
      </c>
      <c r="B851" s="2" t="s">
        <v>1890</v>
      </c>
      <c r="C851" s="2">
        <f>DATEVALUE(tblPivotSource[[#This Row],[OrderDate]])</f>
        <v>45869</v>
      </c>
      <c r="D851" t="s">
        <v>193</v>
      </c>
      <c r="E851" t="s">
        <v>194</v>
      </c>
      <c r="F851" t="s">
        <v>188</v>
      </c>
      <c r="G851" t="s">
        <v>68</v>
      </c>
      <c r="H851" t="s">
        <v>29</v>
      </c>
      <c r="I851" t="s">
        <v>28</v>
      </c>
      <c r="J851" t="s">
        <v>602</v>
      </c>
      <c r="K851" t="s">
        <v>77</v>
      </c>
      <c r="L851" t="s">
        <v>85</v>
      </c>
      <c r="M851" t="s">
        <v>86</v>
      </c>
      <c r="N851" s="2">
        <v>45872</v>
      </c>
      <c r="P851">
        <v>1</v>
      </c>
      <c r="Q851">
        <v>25.36</v>
      </c>
      <c r="R851">
        <v>34.24</v>
      </c>
      <c r="S851">
        <v>0.1</v>
      </c>
      <c r="T851">
        <v>30.82</v>
      </c>
      <c r="U851" t="s">
        <v>263</v>
      </c>
      <c r="V851">
        <v>25.36</v>
      </c>
      <c r="W851">
        <v>5.46</v>
      </c>
    </row>
    <row r="852" spans="1:23" x14ac:dyDescent="0.25">
      <c r="A852" t="s">
        <v>1891</v>
      </c>
      <c r="B852" s="2" t="s">
        <v>1031</v>
      </c>
      <c r="C852" s="2">
        <f>DATEVALUE(tblPivotSource[[#This Row],[OrderDate]])</f>
        <v>45374</v>
      </c>
      <c r="D852" t="s">
        <v>65</v>
      </c>
      <c r="E852" t="s">
        <v>66</v>
      </c>
      <c r="F852" t="s">
        <v>39</v>
      </c>
      <c r="G852" t="s">
        <v>68</v>
      </c>
      <c r="H852" t="s">
        <v>50</v>
      </c>
      <c r="I852" t="s">
        <v>129</v>
      </c>
      <c r="J852" t="s">
        <v>652</v>
      </c>
      <c r="K852" t="s">
        <v>77</v>
      </c>
      <c r="L852" t="s">
        <v>32</v>
      </c>
      <c r="M852" t="s">
        <v>33</v>
      </c>
      <c r="N852" s="2">
        <v>45377</v>
      </c>
      <c r="P852">
        <v>1</v>
      </c>
      <c r="Q852">
        <v>20.81</v>
      </c>
      <c r="R852">
        <v>29.13</v>
      </c>
      <c r="S852">
        <v>0.15</v>
      </c>
      <c r="T852">
        <v>24.76</v>
      </c>
      <c r="U852" t="s">
        <v>78</v>
      </c>
      <c r="V852">
        <v>20.81</v>
      </c>
      <c r="W852">
        <v>3.95</v>
      </c>
    </row>
    <row r="853" spans="1:23" x14ac:dyDescent="0.25">
      <c r="A853" t="s">
        <v>1892</v>
      </c>
      <c r="B853" s="2" t="s">
        <v>1155</v>
      </c>
      <c r="C853" s="2">
        <f>DATEVALUE(tblPivotSource[[#This Row],[OrderDate]])</f>
        <v>45733</v>
      </c>
      <c r="D853" t="s">
        <v>1265</v>
      </c>
      <c r="E853" t="s">
        <v>567</v>
      </c>
      <c r="F853" t="s">
        <v>188</v>
      </c>
      <c r="G853" t="s">
        <v>68</v>
      </c>
      <c r="H853" t="s">
        <v>29</v>
      </c>
      <c r="I853" t="s">
        <v>41</v>
      </c>
      <c r="J853" t="s">
        <v>1270</v>
      </c>
      <c r="K853" t="s">
        <v>31</v>
      </c>
      <c r="L853" t="s">
        <v>32</v>
      </c>
      <c r="M853" t="s">
        <v>118</v>
      </c>
      <c r="N853" s="2">
        <v>45747</v>
      </c>
      <c r="P853">
        <v>3</v>
      </c>
      <c r="Q853">
        <v>19.77</v>
      </c>
      <c r="R853">
        <v>27.68</v>
      </c>
      <c r="S853">
        <v>0</v>
      </c>
      <c r="T853">
        <v>83.04</v>
      </c>
      <c r="U853" t="s">
        <v>287</v>
      </c>
      <c r="V853">
        <v>59.31</v>
      </c>
      <c r="W853">
        <v>23.73</v>
      </c>
    </row>
    <row r="854" spans="1:23" x14ac:dyDescent="0.25">
      <c r="A854" t="s">
        <v>1893</v>
      </c>
      <c r="B854" s="2" t="s">
        <v>1894</v>
      </c>
      <c r="C854" s="2">
        <f>DATEVALUE(tblPivotSource[[#This Row],[OrderDate]])</f>
        <v>45839</v>
      </c>
      <c r="D854" t="s">
        <v>444</v>
      </c>
      <c r="E854" t="s">
        <v>445</v>
      </c>
      <c r="F854" t="s">
        <v>49</v>
      </c>
      <c r="G854" t="s">
        <v>68</v>
      </c>
      <c r="H854" t="s">
        <v>40</v>
      </c>
      <c r="I854" t="s">
        <v>61</v>
      </c>
      <c r="J854" t="s">
        <v>217</v>
      </c>
      <c r="K854" t="s">
        <v>77</v>
      </c>
      <c r="L854" t="s">
        <v>53</v>
      </c>
      <c r="M854" t="s">
        <v>86</v>
      </c>
      <c r="N854" s="2">
        <v>45842</v>
      </c>
      <c r="O854" s="2">
        <v>45842</v>
      </c>
      <c r="P854">
        <v>3</v>
      </c>
      <c r="Q854">
        <v>29.44</v>
      </c>
      <c r="R854">
        <v>41.22</v>
      </c>
      <c r="S854">
        <v>0.05</v>
      </c>
      <c r="T854">
        <v>117.48</v>
      </c>
      <c r="U854" t="s">
        <v>338</v>
      </c>
      <c r="V854">
        <v>88.32</v>
      </c>
      <c r="W854">
        <v>29.16</v>
      </c>
    </row>
    <row r="855" spans="1:23" x14ac:dyDescent="0.25">
      <c r="A855" t="s">
        <v>1895</v>
      </c>
      <c r="B855" s="2" t="s">
        <v>1745</v>
      </c>
      <c r="C855" s="2">
        <f>DATEVALUE(tblPivotSource[[#This Row],[OrderDate]])</f>
        <v>45732</v>
      </c>
      <c r="D855" t="s">
        <v>380</v>
      </c>
      <c r="E855" t="s">
        <v>381</v>
      </c>
      <c r="F855" t="s">
        <v>39</v>
      </c>
      <c r="G855" t="s">
        <v>27</v>
      </c>
      <c r="H855" t="s">
        <v>50</v>
      </c>
      <c r="I855" t="s">
        <v>40</v>
      </c>
      <c r="J855" t="s">
        <v>1233</v>
      </c>
      <c r="K855" t="s">
        <v>77</v>
      </c>
      <c r="L855" t="s">
        <v>53</v>
      </c>
      <c r="M855" t="s">
        <v>54</v>
      </c>
      <c r="N855" s="2">
        <v>45735</v>
      </c>
      <c r="O855" s="2">
        <v>45738</v>
      </c>
      <c r="P855">
        <v>10</v>
      </c>
      <c r="Q855">
        <v>56.69</v>
      </c>
      <c r="R855">
        <v>79.37</v>
      </c>
      <c r="S855">
        <v>0</v>
      </c>
      <c r="T855">
        <v>793.7</v>
      </c>
      <c r="U855" t="s">
        <v>287</v>
      </c>
      <c r="V855">
        <v>566.9</v>
      </c>
      <c r="W855">
        <v>226.8</v>
      </c>
    </row>
    <row r="856" spans="1:23" x14ac:dyDescent="0.25">
      <c r="A856" t="s">
        <v>1896</v>
      </c>
      <c r="B856" s="2" t="s">
        <v>1850</v>
      </c>
      <c r="C856" s="2">
        <f>DATEVALUE(tblPivotSource[[#This Row],[OrderDate]])</f>
        <v>45739</v>
      </c>
      <c r="D856" t="s">
        <v>514</v>
      </c>
      <c r="E856" t="s">
        <v>203</v>
      </c>
      <c r="F856" t="s">
        <v>39</v>
      </c>
      <c r="G856" t="s">
        <v>68</v>
      </c>
      <c r="H856" t="s">
        <v>50</v>
      </c>
      <c r="I856" t="s">
        <v>69</v>
      </c>
      <c r="J856" t="s">
        <v>624</v>
      </c>
      <c r="K856" t="s">
        <v>77</v>
      </c>
      <c r="L856" t="s">
        <v>43</v>
      </c>
      <c r="M856" t="s">
        <v>118</v>
      </c>
      <c r="N856" s="2">
        <v>45742</v>
      </c>
      <c r="P856">
        <v>2</v>
      </c>
      <c r="Q856">
        <v>18.010000000000002</v>
      </c>
      <c r="R856">
        <v>22.51</v>
      </c>
      <c r="S856">
        <v>0</v>
      </c>
      <c r="T856">
        <v>45.02</v>
      </c>
      <c r="U856" t="s">
        <v>44</v>
      </c>
      <c r="V856">
        <v>36.020000000000003</v>
      </c>
      <c r="W856">
        <v>9</v>
      </c>
    </row>
    <row r="857" spans="1:23" x14ac:dyDescent="0.25">
      <c r="A857" t="s">
        <v>1897</v>
      </c>
      <c r="B857" s="2" t="s">
        <v>1898</v>
      </c>
      <c r="C857" s="2">
        <f>DATEVALUE(tblPivotSource[[#This Row],[OrderDate]])</f>
        <v>45350</v>
      </c>
      <c r="D857" t="s">
        <v>299</v>
      </c>
      <c r="E857" t="s">
        <v>38</v>
      </c>
      <c r="F857" t="s">
        <v>39</v>
      </c>
      <c r="G857" t="s">
        <v>68</v>
      </c>
      <c r="H857" t="s">
        <v>50</v>
      </c>
      <c r="I857" t="s">
        <v>28</v>
      </c>
      <c r="J857" t="s">
        <v>230</v>
      </c>
      <c r="K857" t="s">
        <v>52</v>
      </c>
      <c r="L857" t="s">
        <v>43</v>
      </c>
      <c r="M857" t="s">
        <v>33</v>
      </c>
      <c r="N857" s="2">
        <v>45357</v>
      </c>
      <c r="P857">
        <v>12</v>
      </c>
      <c r="Q857">
        <v>27</v>
      </c>
      <c r="R857">
        <v>39.15</v>
      </c>
      <c r="S857">
        <v>0</v>
      </c>
      <c r="T857">
        <v>469.8</v>
      </c>
      <c r="U857" t="s">
        <v>183</v>
      </c>
      <c r="V857">
        <v>324</v>
      </c>
      <c r="W857">
        <v>145.80000000000001</v>
      </c>
    </row>
    <row r="858" spans="1:23" x14ac:dyDescent="0.25">
      <c r="A858" t="s">
        <v>1899</v>
      </c>
      <c r="B858" s="2" t="s">
        <v>1900</v>
      </c>
      <c r="C858" s="2">
        <f>DATEVALUE(tblPivotSource[[#This Row],[OrderDate]])</f>
        <v>45912</v>
      </c>
      <c r="D858" t="s">
        <v>65</v>
      </c>
      <c r="E858" t="s">
        <v>66</v>
      </c>
      <c r="F858" t="s">
        <v>49</v>
      </c>
      <c r="G858" t="s">
        <v>68</v>
      </c>
      <c r="H858" t="s">
        <v>50</v>
      </c>
      <c r="I858" t="s">
        <v>69</v>
      </c>
      <c r="J858" t="s">
        <v>452</v>
      </c>
      <c r="K858" t="s">
        <v>77</v>
      </c>
      <c r="L858" t="s">
        <v>43</v>
      </c>
      <c r="M858" t="s">
        <v>33</v>
      </c>
      <c r="N858" s="2">
        <v>45915</v>
      </c>
      <c r="P858">
        <v>5</v>
      </c>
      <c r="Q858">
        <v>14.05</v>
      </c>
      <c r="R858">
        <v>19.670000000000002</v>
      </c>
      <c r="S858">
        <v>0.05</v>
      </c>
      <c r="T858">
        <v>93.43</v>
      </c>
      <c r="U858" t="s">
        <v>338</v>
      </c>
      <c r="V858">
        <v>70.25</v>
      </c>
      <c r="W858">
        <v>23.18</v>
      </c>
    </row>
    <row r="859" spans="1:23" x14ac:dyDescent="0.25">
      <c r="A859" t="s">
        <v>1901</v>
      </c>
      <c r="B859" s="2" t="s">
        <v>1223</v>
      </c>
      <c r="C859" s="2">
        <f>DATEVALUE(tblPivotSource[[#This Row],[OrderDate]])</f>
        <v>46044</v>
      </c>
      <c r="D859" t="s">
        <v>647</v>
      </c>
      <c r="E859" t="s">
        <v>648</v>
      </c>
      <c r="F859" t="s">
        <v>122</v>
      </c>
      <c r="G859" t="s">
        <v>60</v>
      </c>
      <c r="H859" t="s">
        <v>29</v>
      </c>
      <c r="I859" t="s">
        <v>83</v>
      </c>
      <c r="J859" t="s">
        <v>255</v>
      </c>
      <c r="K859" t="s">
        <v>31</v>
      </c>
      <c r="L859" t="s">
        <v>53</v>
      </c>
      <c r="M859" t="s">
        <v>54</v>
      </c>
      <c r="N859" s="2">
        <v>46058</v>
      </c>
      <c r="O859" s="2">
        <v>46053</v>
      </c>
      <c r="P859">
        <v>1</v>
      </c>
      <c r="Q859">
        <v>19.47</v>
      </c>
      <c r="R859">
        <v>28.23</v>
      </c>
      <c r="S859">
        <v>0.15</v>
      </c>
      <c r="T859">
        <v>24</v>
      </c>
      <c r="U859" t="s">
        <v>44</v>
      </c>
      <c r="V859">
        <v>19.47</v>
      </c>
      <c r="W859">
        <v>4.53</v>
      </c>
    </row>
    <row r="860" spans="1:23" x14ac:dyDescent="0.25">
      <c r="A860" t="s">
        <v>1902</v>
      </c>
      <c r="B860" s="2" t="s">
        <v>1903</v>
      </c>
      <c r="C860" s="2">
        <f>DATEVALUE(tblPivotSource[[#This Row],[OrderDate]])</f>
        <v>45565</v>
      </c>
      <c r="D860" t="s">
        <v>1491</v>
      </c>
      <c r="E860" t="s">
        <v>282</v>
      </c>
      <c r="F860" t="s">
        <v>26</v>
      </c>
      <c r="G860" t="s">
        <v>27</v>
      </c>
      <c r="H860" t="s">
        <v>40</v>
      </c>
      <c r="I860" t="s">
        <v>28</v>
      </c>
      <c r="J860" t="s">
        <v>660</v>
      </c>
      <c r="K860" t="s">
        <v>77</v>
      </c>
      <c r="L860" t="s">
        <v>93</v>
      </c>
      <c r="M860" t="s">
        <v>86</v>
      </c>
      <c r="N860" s="2">
        <v>45568</v>
      </c>
      <c r="O860" s="2">
        <v>45569</v>
      </c>
      <c r="P860">
        <v>20</v>
      </c>
      <c r="Q860">
        <v>12.9</v>
      </c>
      <c r="R860">
        <v>18.7</v>
      </c>
      <c r="S860">
        <v>0</v>
      </c>
      <c r="T860">
        <v>374</v>
      </c>
      <c r="U860" t="s">
        <v>106</v>
      </c>
      <c r="V860">
        <v>258</v>
      </c>
      <c r="W860">
        <v>116</v>
      </c>
    </row>
    <row r="861" spans="1:23" x14ac:dyDescent="0.25">
      <c r="A861" t="s">
        <v>1904</v>
      </c>
      <c r="B861" s="2" t="s">
        <v>1517</v>
      </c>
      <c r="C861" s="2">
        <f>DATEVALUE(tblPivotSource[[#This Row],[OrderDate]])</f>
        <v>45432</v>
      </c>
      <c r="D861" t="s">
        <v>711</v>
      </c>
      <c r="E861" t="s">
        <v>712</v>
      </c>
      <c r="F861" t="s">
        <v>128</v>
      </c>
      <c r="G861" t="s">
        <v>68</v>
      </c>
      <c r="H861" t="s">
        <v>29</v>
      </c>
      <c r="I861" t="s">
        <v>61</v>
      </c>
      <c r="J861" t="s">
        <v>368</v>
      </c>
      <c r="K861" t="s">
        <v>52</v>
      </c>
      <c r="L861" t="s">
        <v>43</v>
      </c>
      <c r="M861" t="s">
        <v>33</v>
      </c>
      <c r="N861" s="2">
        <v>45439</v>
      </c>
      <c r="P861">
        <v>3</v>
      </c>
      <c r="Q861">
        <v>9.3000000000000007</v>
      </c>
      <c r="R861">
        <v>12.56</v>
      </c>
      <c r="S861">
        <v>0</v>
      </c>
      <c r="T861">
        <v>37.68</v>
      </c>
      <c r="U861" t="s">
        <v>44</v>
      </c>
      <c r="V861">
        <v>27.9</v>
      </c>
      <c r="W861">
        <v>9.7799999999999994</v>
      </c>
    </row>
    <row r="862" spans="1:23" x14ac:dyDescent="0.25">
      <c r="A862" t="s">
        <v>1905</v>
      </c>
      <c r="B862" s="2" t="s">
        <v>1488</v>
      </c>
      <c r="C862" s="2">
        <f>DATEVALUE(tblPivotSource[[#This Row],[OrderDate]])</f>
        <v>46007</v>
      </c>
      <c r="D862" t="s">
        <v>593</v>
      </c>
      <c r="E862" t="s">
        <v>194</v>
      </c>
      <c r="F862" t="s">
        <v>188</v>
      </c>
      <c r="G862" t="s">
        <v>68</v>
      </c>
      <c r="H862" t="s">
        <v>40</v>
      </c>
      <c r="I862" t="s">
        <v>28</v>
      </c>
      <c r="J862" t="s">
        <v>278</v>
      </c>
      <c r="K862" t="s">
        <v>77</v>
      </c>
      <c r="L862" t="s">
        <v>53</v>
      </c>
      <c r="M862" t="s">
        <v>118</v>
      </c>
      <c r="N862" s="2">
        <v>46010</v>
      </c>
      <c r="O862" s="2">
        <v>46017</v>
      </c>
      <c r="P862">
        <v>10</v>
      </c>
      <c r="Q862">
        <v>21.56</v>
      </c>
      <c r="R862">
        <v>31.26</v>
      </c>
      <c r="S862">
        <v>0</v>
      </c>
      <c r="T862">
        <v>312.60000000000002</v>
      </c>
      <c r="U862" t="s">
        <v>358</v>
      </c>
      <c r="V862">
        <v>215.6</v>
      </c>
      <c r="W862">
        <v>97</v>
      </c>
    </row>
    <row r="863" spans="1:23" x14ac:dyDescent="0.25">
      <c r="A863" t="s">
        <v>1906</v>
      </c>
      <c r="B863" s="2" t="s">
        <v>1685</v>
      </c>
      <c r="C863" s="2">
        <f>DATEVALUE(tblPivotSource[[#This Row],[OrderDate]])</f>
        <v>45685</v>
      </c>
      <c r="D863" t="s">
        <v>587</v>
      </c>
      <c r="E863" t="s">
        <v>588</v>
      </c>
      <c r="F863" t="s">
        <v>67</v>
      </c>
      <c r="G863" t="s">
        <v>27</v>
      </c>
      <c r="H863" t="s">
        <v>50</v>
      </c>
      <c r="I863" t="s">
        <v>40</v>
      </c>
      <c r="J863" t="s">
        <v>1191</v>
      </c>
      <c r="K863" t="s">
        <v>52</v>
      </c>
      <c r="L863" t="s">
        <v>53</v>
      </c>
      <c r="M863" t="s">
        <v>86</v>
      </c>
      <c r="N863" s="2">
        <v>45692</v>
      </c>
      <c r="O863" s="2">
        <v>45686</v>
      </c>
      <c r="P863">
        <v>2</v>
      </c>
      <c r="Q863">
        <v>19.850000000000001</v>
      </c>
      <c r="R863">
        <v>28.78</v>
      </c>
      <c r="S863">
        <v>0.05</v>
      </c>
      <c r="T863">
        <v>54.68</v>
      </c>
      <c r="U863" t="s">
        <v>119</v>
      </c>
      <c r="V863">
        <v>39.700000000000003</v>
      </c>
      <c r="W863">
        <v>14.98</v>
      </c>
    </row>
    <row r="864" spans="1:23" x14ac:dyDescent="0.25">
      <c r="A864" t="s">
        <v>1907</v>
      </c>
      <c r="B864" s="2" t="s">
        <v>1908</v>
      </c>
      <c r="C864" s="2">
        <f>DATEVALUE(tblPivotSource[[#This Row],[OrderDate]])</f>
        <v>45521</v>
      </c>
      <c r="D864" t="s">
        <v>444</v>
      </c>
      <c r="E864" t="s">
        <v>445</v>
      </c>
      <c r="F864" t="s">
        <v>39</v>
      </c>
      <c r="G864" t="s">
        <v>68</v>
      </c>
      <c r="H864" t="s">
        <v>40</v>
      </c>
      <c r="I864" t="s">
        <v>41</v>
      </c>
      <c r="J864" t="s">
        <v>853</v>
      </c>
      <c r="K864" t="s">
        <v>52</v>
      </c>
      <c r="L864" t="s">
        <v>53</v>
      </c>
      <c r="M864" t="s">
        <v>118</v>
      </c>
      <c r="N864" s="2">
        <v>45528</v>
      </c>
      <c r="O864" s="2">
        <v>45522</v>
      </c>
      <c r="P864">
        <v>1</v>
      </c>
      <c r="Q864">
        <v>11.26</v>
      </c>
      <c r="R864">
        <v>15.2</v>
      </c>
      <c r="S864">
        <v>0.1</v>
      </c>
      <c r="T864">
        <v>13.68</v>
      </c>
      <c r="U864" t="s">
        <v>78</v>
      </c>
      <c r="V864">
        <v>11.26</v>
      </c>
      <c r="W864">
        <v>2.42</v>
      </c>
    </row>
    <row r="865" spans="1:23" x14ac:dyDescent="0.25">
      <c r="A865" t="s">
        <v>1909</v>
      </c>
      <c r="B865" s="2" t="s">
        <v>1401</v>
      </c>
      <c r="C865" s="2">
        <f>DATEVALUE(tblPivotSource[[#This Row],[OrderDate]])</f>
        <v>45915</v>
      </c>
      <c r="D865" t="s">
        <v>1002</v>
      </c>
      <c r="E865" t="s">
        <v>38</v>
      </c>
      <c r="F865" t="s">
        <v>188</v>
      </c>
      <c r="G865" t="s">
        <v>60</v>
      </c>
      <c r="H865" t="s">
        <v>29</v>
      </c>
      <c r="I865" t="s">
        <v>83</v>
      </c>
      <c r="J865" t="s">
        <v>105</v>
      </c>
      <c r="K865" t="s">
        <v>52</v>
      </c>
      <c r="L865" t="s">
        <v>32</v>
      </c>
      <c r="M865" t="s">
        <v>86</v>
      </c>
      <c r="N865" s="2">
        <v>45922</v>
      </c>
      <c r="P865">
        <v>1</v>
      </c>
      <c r="Q865">
        <v>16.510000000000002</v>
      </c>
      <c r="R865">
        <v>23.94</v>
      </c>
      <c r="S865">
        <v>0.05</v>
      </c>
      <c r="T865">
        <v>22.74</v>
      </c>
      <c r="U865" t="s">
        <v>100</v>
      </c>
      <c r="V865">
        <v>16.510000000000002</v>
      </c>
      <c r="W865">
        <v>6.23</v>
      </c>
    </row>
    <row r="866" spans="1:23" x14ac:dyDescent="0.25">
      <c r="A866" t="s">
        <v>1910</v>
      </c>
      <c r="B866" s="2" t="s">
        <v>1911</v>
      </c>
      <c r="C866" s="2">
        <f>DATEVALUE(tblPivotSource[[#This Row],[OrderDate]])</f>
        <v>45403</v>
      </c>
      <c r="D866" t="s">
        <v>715</v>
      </c>
      <c r="E866" t="s">
        <v>716</v>
      </c>
      <c r="F866" t="s">
        <v>49</v>
      </c>
      <c r="G866" t="s">
        <v>68</v>
      </c>
      <c r="H866" t="s">
        <v>28</v>
      </c>
      <c r="I866" t="s">
        <v>28</v>
      </c>
      <c r="J866" t="s">
        <v>739</v>
      </c>
      <c r="K866" t="s">
        <v>52</v>
      </c>
      <c r="L866" t="s">
        <v>85</v>
      </c>
      <c r="M866" t="s">
        <v>86</v>
      </c>
      <c r="N866" s="2">
        <v>45410</v>
      </c>
      <c r="P866">
        <v>2</v>
      </c>
      <c r="Q866">
        <v>21.67</v>
      </c>
      <c r="R866">
        <v>28.17</v>
      </c>
      <c r="S866">
        <v>0.05</v>
      </c>
      <c r="T866">
        <v>53.52</v>
      </c>
      <c r="U866" t="s">
        <v>55</v>
      </c>
      <c r="V866">
        <v>43.34</v>
      </c>
      <c r="W866">
        <v>10.18</v>
      </c>
    </row>
    <row r="867" spans="1:23" x14ac:dyDescent="0.25">
      <c r="A867" t="s">
        <v>1912</v>
      </c>
      <c r="B867" s="2" t="s">
        <v>833</v>
      </c>
      <c r="C867" s="2">
        <f>DATEVALUE(tblPivotSource[[#This Row],[OrderDate]])</f>
        <v>46028</v>
      </c>
      <c r="D867" t="s">
        <v>24</v>
      </c>
      <c r="E867" t="s">
        <v>25</v>
      </c>
      <c r="F867" t="s">
        <v>26</v>
      </c>
      <c r="G867" t="s">
        <v>27</v>
      </c>
      <c r="H867" t="s">
        <v>50</v>
      </c>
      <c r="I867" t="s">
        <v>29</v>
      </c>
      <c r="J867" t="s">
        <v>411</v>
      </c>
      <c r="K867" t="s">
        <v>31</v>
      </c>
      <c r="L867" t="s">
        <v>53</v>
      </c>
      <c r="M867" t="s">
        <v>33</v>
      </c>
      <c r="N867" s="2">
        <v>46042</v>
      </c>
      <c r="O867" s="2">
        <v>46033</v>
      </c>
      <c r="P867">
        <v>3</v>
      </c>
      <c r="Q867">
        <v>15.78</v>
      </c>
      <c r="R867">
        <v>19.72</v>
      </c>
      <c r="S867">
        <v>0</v>
      </c>
      <c r="T867">
        <v>59.16</v>
      </c>
      <c r="U867" t="s">
        <v>112</v>
      </c>
      <c r="V867">
        <v>47.34</v>
      </c>
      <c r="W867">
        <v>11.82</v>
      </c>
    </row>
    <row r="868" spans="1:23" x14ac:dyDescent="0.25">
      <c r="A868" t="s">
        <v>1913</v>
      </c>
      <c r="B868" s="2" t="s">
        <v>1343</v>
      </c>
      <c r="C868" s="2">
        <f>DATEVALUE(tblPivotSource[[#This Row],[OrderDate]])</f>
        <v>45990</v>
      </c>
      <c r="D868" t="s">
        <v>587</v>
      </c>
      <c r="E868" t="s">
        <v>588</v>
      </c>
      <c r="F868" t="s">
        <v>39</v>
      </c>
      <c r="G868" t="s">
        <v>27</v>
      </c>
      <c r="H868" t="s">
        <v>29</v>
      </c>
      <c r="I868" t="s">
        <v>29</v>
      </c>
      <c r="J868" t="s">
        <v>30</v>
      </c>
      <c r="K868" t="s">
        <v>52</v>
      </c>
      <c r="L868" t="s">
        <v>53</v>
      </c>
      <c r="M868" t="s">
        <v>118</v>
      </c>
      <c r="N868" s="2">
        <v>45997</v>
      </c>
      <c r="O868" s="2">
        <v>45996</v>
      </c>
      <c r="P868">
        <v>5</v>
      </c>
      <c r="Q868">
        <v>19.04</v>
      </c>
      <c r="R868">
        <v>25.7</v>
      </c>
      <c r="S868">
        <v>0.1</v>
      </c>
      <c r="T868">
        <v>115.65</v>
      </c>
      <c r="U868" t="s">
        <v>358</v>
      </c>
      <c r="V868">
        <v>95.2</v>
      </c>
      <c r="W868">
        <v>20.45</v>
      </c>
    </row>
    <row r="869" spans="1:23" x14ac:dyDescent="0.25">
      <c r="A869" t="s">
        <v>1914</v>
      </c>
      <c r="B869" s="2" t="s">
        <v>163</v>
      </c>
      <c r="C869" s="2">
        <f>DATEVALUE(tblPivotSource[[#This Row],[OrderDate]])</f>
        <v>45567</v>
      </c>
      <c r="D869" t="s">
        <v>262</v>
      </c>
      <c r="E869" t="s">
        <v>259</v>
      </c>
      <c r="F869" t="s">
        <v>188</v>
      </c>
      <c r="G869" t="s">
        <v>27</v>
      </c>
      <c r="H869" t="s">
        <v>29</v>
      </c>
      <c r="I869" t="s">
        <v>40</v>
      </c>
      <c r="J869" t="s">
        <v>535</v>
      </c>
      <c r="K869" t="s">
        <v>77</v>
      </c>
      <c r="L869" t="s">
        <v>43</v>
      </c>
      <c r="M869" t="s">
        <v>54</v>
      </c>
      <c r="N869" s="2">
        <v>45570</v>
      </c>
      <c r="P869">
        <v>2</v>
      </c>
      <c r="Q869">
        <v>35.03</v>
      </c>
      <c r="R869">
        <v>50.79</v>
      </c>
      <c r="S869">
        <v>0</v>
      </c>
      <c r="T869">
        <v>101.58</v>
      </c>
      <c r="U869" t="s">
        <v>71</v>
      </c>
      <c r="V869">
        <v>70.06</v>
      </c>
      <c r="W869">
        <v>31.52</v>
      </c>
    </row>
    <row r="870" spans="1:23" x14ac:dyDescent="0.25">
      <c r="A870" t="s">
        <v>1915</v>
      </c>
      <c r="B870" s="2" t="s">
        <v>1504</v>
      </c>
      <c r="C870" s="2">
        <f>DATEVALUE(tblPivotSource[[#This Row],[OrderDate]])</f>
        <v>45746</v>
      </c>
      <c r="D870" t="s">
        <v>823</v>
      </c>
      <c r="E870" t="s">
        <v>807</v>
      </c>
      <c r="F870" t="s">
        <v>122</v>
      </c>
      <c r="G870" t="s">
        <v>60</v>
      </c>
      <c r="H870" t="s">
        <v>50</v>
      </c>
      <c r="I870" t="s">
        <v>40</v>
      </c>
      <c r="J870" t="s">
        <v>996</v>
      </c>
      <c r="K870" t="s">
        <v>77</v>
      </c>
      <c r="L870" t="s">
        <v>43</v>
      </c>
      <c r="M870" t="s">
        <v>33</v>
      </c>
      <c r="N870" s="2">
        <v>45749</v>
      </c>
      <c r="P870">
        <v>1</v>
      </c>
      <c r="Q870">
        <v>27.34</v>
      </c>
      <c r="R870">
        <v>39.64</v>
      </c>
      <c r="S870">
        <v>0.05</v>
      </c>
      <c r="T870">
        <v>37.659999999999997</v>
      </c>
      <c r="U870" t="s">
        <v>100</v>
      </c>
      <c r="V870">
        <v>27.34</v>
      </c>
      <c r="W870">
        <v>10.32</v>
      </c>
    </row>
    <row r="871" spans="1:23" x14ac:dyDescent="0.25">
      <c r="A871" t="s">
        <v>1916</v>
      </c>
      <c r="B871" s="2" t="s">
        <v>986</v>
      </c>
      <c r="C871" s="2">
        <f>DATEVALUE(tblPivotSource[[#This Row],[OrderDate]])</f>
        <v>45885</v>
      </c>
      <c r="D871" t="s">
        <v>418</v>
      </c>
      <c r="E871" t="s">
        <v>419</v>
      </c>
      <c r="F871" t="s">
        <v>26</v>
      </c>
      <c r="G871" t="s">
        <v>27</v>
      </c>
      <c r="H871" t="s">
        <v>40</v>
      </c>
      <c r="I871" t="s">
        <v>28</v>
      </c>
      <c r="J871" t="s">
        <v>278</v>
      </c>
      <c r="K871" t="s">
        <v>31</v>
      </c>
      <c r="L871" t="s">
        <v>53</v>
      </c>
      <c r="M871" t="s">
        <v>54</v>
      </c>
      <c r="N871" s="2">
        <v>45899</v>
      </c>
      <c r="O871" s="2">
        <v>45893</v>
      </c>
      <c r="P871">
        <v>1</v>
      </c>
      <c r="Q871">
        <v>21.56</v>
      </c>
      <c r="R871">
        <v>31.26</v>
      </c>
      <c r="S871">
        <v>0</v>
      </c>
      <c r="T871">
        <v>31.26</v>
      </c>
      <c r="U871" t="s">
        <v>358</v>
      </c>
      <c r="V871">
        <v>21.56</v>
      </c>
      <c r="W871">
        <v>9.6999999999999993</v>
      </c>
    </row>
    <row r="872" spans="1:23" x14ac:dyDescent="0.25">
      <c r="A872" t="s">
        <v>1917</v>
      </c>
      <c r="B872" s="2" t="s">
        <v>951</v>
      </c>
      <c r="C872" s="2">
        <f>DATEVALUE(tblPivotSource[[#This Row],[OrderDate]])</f>
        <v>45422</v>
      </c>
      <c r="D872" t="s">
        <v>735</v>
      </c>
      <c r="E872" t="s">
        <v>176</v>
      </c>
      <c r="F872" t="s">
        <v>39</v>
      </c>
      <c r="G872" t="s">
        <v>68</v>
      </c>
      <c r="H872" t="s">
        <v>50</v>
      </c>
      <c r="I872" t="s">
        <v>69</v>
      </c>
      <c r="J872" t="s">
        <v>632</v>
      </c>
      <c r="K872" t="s">
        <v>52</v>
      </c>
      <c r="L872" t="s">
        <v>32</v>
      </c>
      <c r="M872" t="s">
        <v>118</v>
      </c>
      <c r="N872" s="2">
        <v>45429</v>
      </c>
      <c r="P872">
        <v>12</v>
      </c>
      <c r="Q872">
        <v>69.23</v>
      </c>
      <c r="R872">
        <v>86.54</v>
      </c>
      <c r="S872">
        <v>0.15</v>
      </c>
      <c r="T872">
        <v>882.71</v>
      </c>
      <c r="U872" t="s">
        <v>100</v>
      </c>
      <c r="V872">
        <v>830.76</v>
      </c>
      <c r="W872">
        <v>51.95</v>
      </c>
    </row>
    <row r="873" spans="1:23" x14ac:dyDescent="0.25">
      <c r="A873" t="s">
        <v>1918</v>
      </c>
      <c r="B873" s="2" t="s">
        <v>1670</v>
      </c>
      <c r="C873" s="2">
        <f>DATEVALUE(tblPivotSource[[#This Row],[OrderDate]])</f>
        <v>45480</v>
      </c>
      <c r="D873" t="s">
        <v>1275</v>
      </c>
      <c r="E873" t="s">
        <v>1276</v>
      </c>
      <c r="F873" t="s">
        <v>26</v>
      </c>
      <c r="G873" t="s">
        <v>60</v>
      </c>
      <c r="H873" t="s">
        <v>50</v>
      </c>
      <c r="I873" t="s">
        <v>61</v>
      </c>
      <c r="J873" t="s">
        <v>62</v>
      </c>
      <c r="K873" t="s">
        <v>52</v>
      </c>
      <c r="L873" t="s">
        <v>43</v>
      </c>
      <c r="M873" t="s">
        <v>54</v>
      </c>
      <c r="N873" s="2">
        <v>45487</v>
      </c>
      <c r="P873">
        <v>3</v>
      </c>
      <c r="Q873">
        <v>13.71</v>
      </c>
      <c r="R873">
        <v>17.82</v>
      </c>
      <c r="S873">
        <v>0</v>
      </c>
      <c r="T873">
        <v>53.46</v>
      </c>
      <c r="U873" t="s">
        <v>112</v>
      </c>
      <c r="V873">
        <v>41.13</v>
      </c>
      <c r="W873">
        <v>12.33</v>
      </c>
    </row>
    <row r="874" spans="1:23" x14ac:dyDescent="0.25">
      <c r="A874" t="s">
        <v>1919</v>
      </c>
      <c r="B874" s="2" t="s">
        <v>1098</v>
      </c>
      <c r="C874" s="2">
        <f>DATEVALUE(tblPivotSource[[#This Row],[OrderDate]])</f>
        <v>45986</v>
      </c>
      <c r="D874" t="s">
        <v>1027</v>
      </c>
      <c r="E874" t="s">
        <v>1028</v>
      </c>
      <c r="F874" t="s">
        <v>49</v>
      </c>
      <c r="G874" t="s">
        <v>68</v>
      </c>
      <c r="H874" t="s">
        <v>50</v>
      </c>
      <c r="I874" t="s">
        <v>69</v>
      </c>
      <c r="J874" t="s">
        <v>235</v>
      </c>
      <c r="K874" t="s">
        <v>52</v>
      </c>
      <c r="L874" t="s">
        <v>32</v>
      </c>
      <c r="M874" t="s">
        <v>86</v>
      </c>
      <c r="N874" s="2">
        <v>45993</v>
      </c>
      <c r="P874">
        <v>12</v>
      </c>
      <c r="Q874">
        <v>54.93</v>
      </c>
      <c r="R874">
        <v>79.650000000000006</v>
      </c>
      <c r="S874">
        <v>0</v>
      </c>
      <c r="T874">
        <v>955.8</v>
      </c>
      <c r="U874" t="s">
        <v>190</v>
      </c>
      <c r="V874">
        <v>659.16</v>
      </c>
      <c r="W874">
        <v>296.64</v>
      </c>
    </row>
    <row r="875" spans="1:23" x14ac:dyDescent="0.25">
      <c r="A875" t="s">
        <v>1920</v>
      </c>
      <c r="B875" s="2" t="s">
        <v>1921</v>
      </c>
      <c r="C875" s="2">
        <f>DATEVALUE(tblPivotSource[[#This Row],[OrderDate]])</f>
        <v>45371</v>
      </c>
      <c r="D875" t="s">
        <v>924</v>
      </c>
      <c r="E875" t="s">
        <v>925</v>
      </c>
      <c r="F875" t="s">
        <v>128</v>
      </c>
      <c r="G875" t="s">
        <v>60</v>
      </c>
      <c r="H875" t="s">
        <v>40</v>
      </c>
      <c r="I875" t="s">
        <v>40</v>
      </c>
      <c r="J875" t="s">
        <v>346</v>
      </c>
      <c r="K875" t="s">
        <v>31</v>
      </c>
      <c r="L875" t="s">
        <v>53</v>
      </c>
      <c r="M875" t="s">
        <v>118</v>
      </c>
      <c r="N875" s="2">
        <v>45385</v>
      </c>
      <c r="O875" s="2">
        <v>45376</v>
      </c>
      <c r="P875">
        <v>10</v>
      </c>
      <c r="Q875">
        <v>17.63</v>
      </c>
      <c r="R875">
        <v>22.92</v>
      </c>
      <c r="S875">
        <v>0.15</v>
      </c>
      <c r="T875">
        <v>194.82</v>
      </c>
      <c r="U875" t="s">
        <v>167</v>
      </c>
      <c r="V875">
        <v>176.3</v>
      </c>
      <c r="W875">
        <v>18.52</v>
      </c>
    </row>
    <row r="876" spans="1:23" x14ac:dyDescent="0.25">
      <c r="A876" t="s">
        <v>1922</v>
      </c>
      <c r="B876" s="2" t="s">
        <v>1687</v>
      </c>
      <c r="C876" s="2">
        <f>DATEVALUE(tblPivotSource[[#This Row],[OrderDate]])</f>
        <v>45438</v>
      </c>
      <c r="D876" t="s">
        <v>792</v>
      </c>
      <c r="E876" t="s">
        <v>203</v>
      </c>
      <c r="F876" t="s">
        <v>26</v>
      </c>
      <c r="G876" t="s">
        <v>27</v>
      </c>
      <c r="H876" t="s">
        <v>29</v>
      </c>
      <c r="I876" t="s">
        <v>83</v>
      </c>
      <c r="J876" t="s">
        <v>145</v>
      </c>
      <c r="K876" t="s">
        <v>52</v>
      </c>
      <c r="L876" t="s">
        <v>43</v>
      </c>
      <c r="M876" t="s">
        <v>54</v>
      </c>
      <c r="N876" s="2">
        <v>45445</v>
      </c>
      <c r="P876">
        <v>1</v>
      </c>
      <c r="Q876">
        <v>67.95</v>
      </c>
      <c r="R876">
        <v>88.34</v>
      </c>
      <c r="S876">
        <v>0.05</v>
      </c>
      <c r="T876">
        <v>83.92</v>
      </c>
      <c r="U876" t="s">
        <v>140</v>
      </c>
      <c r="V876">
        <v>67.95</v>
      </c>
      <c r="W876">
        <v>15.97</v>
      </c>
    </row>
    <row r="877" spans="1:23" x14ac:dyDescent="0.25">
      <c r="A877" t="s">
        <v>1923</v>
      </c>
      <c r="B877" s="2" t="s">
        <v>354</v>
      </c>
      <c r="C877" s="2">
        <f>DATEVALUE(tblPivotSource[[#This Row],[OrderDate]])</f>
        <v>45928</v>
      </c>
      <c r="D877" t="s">
        <v>341</v>
      </c>
      <c r="E877" t="s">
        <v>38</v>
      </c>
      <c r="F877" t="s">
        <v>128</v>
      </c>
      <c r="G877" t="s">
        <v>60</v>
      </c>
      <c r="H877" t="s">
        <v>50</v>
      </c>
      <c r="I877" t="s">
        <v>29</v>
      </c>
      <c r="J877" t="s">
        <v>475</v>
      </c>
      <c r="K877" t="s">
        <v>31</v>
      </c>
      <c r="L877" t="s">
        <v>93</v>
      </c>
      <c r="M877" t="s">
        <v>118</v>
      </c>
      <c r="N877" s="2">
        <v>45942</v>
      </c>
      <c r="O877" s="2">
        <v>45932</v>
      </c>
      <c r="P877">
        <v>10</v>
      </c>
      <c r="Q877">
        <v>9.5</v>
      </c>
      <c r="R877">
        <v>12.83</v>
      </c>
      <c r="S877">
        <v>0</v>
      </c>
      <c r="T877">
        <v>128.30000000000001</v>
      </c>
      <c r="U877" t="s">
        <v>263</v>
      </c>
      <c r="V877">
        <v>95</v>
      </c>
      <c r="W877">
        <v>33.299999999999997</v>
      </c>
    </row>
    <row r="878" spans="1:23" x14ac:dyDescent="0.25">
      <c r="A878" t="s">
        <v>1924</v>
      </c>
      <c r="B878" s="2" t="s">
        <v>298</v>
      </c>
      <c r="C878" s="2">
        <f>DATEVALUE(tblPivotSource[[#This Row],[OrderDate]])</f>
        <v>45612</v>
      </c>
      <c r="D878" t="s">
        <v>1410</v>
      </c>
      <c r="E878" t="s">
        <v>1411</v>
      </c>
      <c r="F878" t="s">
        <v>188</v>
      </c>
      <c r="G878" t="s">
        <v>60</v>
      </c>
      <c r="H878" t="s">
        <v>29</v>
      </c>
      <c r="I878" t="s">
        <v>61</v>
      </c>
      <c r="J878" t="s">
        <v>368</v>
      </c>
      <c r="K878" t="s">
        <v>31</v>
      </c>
      <c r="L878" t="s">
        <v>53</v>
      </c>
      <c r="M878" t="s">
        <v>33</v>
      </c>
      <c r="N878" s="2">
        <v>45626</v>
      </c>
      <c r="O878" s="2">
        <v>45613</v>
      </c>
      <c r="P878">
        <v>10</v>
      </c>
      <c r="Q878">
        <v>9.3000000000000007</v>
      </c>
      <c r="R878">
        <v>12.56</v>
      </c>
      <c r="S878">
        <v>0.05</v>
      </c>
      <c r="T878">
        <v>119.32</v>
      </c>
      <c r="U878" t="s">
        <v>55</v>
      </c>
      <c r="V878">
        <v>93</v>
      </c>
      <c r="W878">
        <v>26.32</v>
      </c>
    </row>
    <row r="879" spans="1:23" x14ac:dyDescent="0.25">
      <c r="A879" t="s">
        <v>1925</v>
      </c>
      <c r="B879" s="2" t="s">
        <v>1926</v>
      </c>
      <c r="C879" s="2">
        <f>DATEVALUE(tblPivotSource[[#This Row],[OrderDate]])</f>
        <v>45964</v>
      </c>
      <c r="D879" t="s">
        <v>444</v>
      </c>
      <c r="E879" t="s">
        <v>445</v>
      </c>
      <c r="F879" t="s">
        <v>188</v>
      </c>
      <c r="G879" t="s">
        <v>68</v>
      </c>
      <c r="H879" t="s">
        <v>28</v>
      </c>
      <c r="I879" t="s">
        <v>29</v>
      </c>
      <c r="J879" t="s">
        <v>438</v>
      </c>
      <c r="K879" t="s">
        <v>77</v>
      </c>
      <c r="L879" t="s">
        <v>32</v>
      </c>
      <c r="M879" t="s">
        <v>33</v>
      </c>
      <c r="N879" s="2">
        <v>45967</v>
      </c>
      <c r="P879">
        <v>5</v>
      </c>
      <c r="Q879">
        <v>55.3</v>
      </c>
      <c r="R879">
        <v>74.66</v>
      </c>
      <c r="S879">
        <v>0.1</v>
      </c>
      <c r="T879">
        <v>335.97</v>
      </c>
      <c r="U879" t="s">
        <v>190</v>
      </c>
      <c r="V879">
        <v>276.5</v>
      </c>
      <c r="W879">
        <v>59.47</v>
      </c>
    </row>
    <row r="880" spans="1:23" x14ac:dyDescent="0.25">
      <c r="A880" t="s">
        <v>1927</v>
      </c>
      <c r="B880" s="2" t="s">
        <v>1928</v>
      </c>
      <c r="C880" s="2">
        <f>DATEVALUE(tblPivotSource[[#This Row],[OrderDate]])</f>
        <v>45880</v>
      </c>
      <c r="D880" t="s">
        <v>380</v>
      </c>
      <c r="E880" t="s">
        <v>381</v>
      </c>
      <c r="F880" t="s">
        <v>49</v>
      </c>
      <c r="G880" t="s">
        <v>27</v>
      </c>
      <c r="H880" t="s">
        <v>50</v>
      </c>
      <c r="I880" t="s">
        <v>29</v>
      </c>
      <c r="J880" t="s">
        <v>608</v>
      </c>
      <c r="K880" t="s">
        <v>52</v>
      </c>
      <c r="L880" t="s">
        <v>53</v>
      </c>
      <c r="M880" t="s">
        <v>118</v>
      </c>
      <c r="N880" s="2">
        <v>45887</v>
      </c>
      <c r="O880" s="2">
        <v>45889</v>
      </c>
      <c r="P880">
        <v>10</v>
      </c>
      <c r="Q880">
        <v>21.57</v>
      </c>
      <c r="R880">
        <v>26.96</v>
      </c>
      <c r="S880">
        <v>0.1</v>
      </c>
      <c r="T880">
        <v>242.64</v>
      </c>
      <c r="U880" t="s">
        <v>87</v>
      </c>
      <c r="V880">
        <v>215.7</v>
      </c>
      <c r="W880">
        <v>26.94</v>
      </c>
    </row>
    <row r="881" spans="1:23" x14ac:dyDescent="0.25">
      <c r="A881" t="s">
        <v>1929</v>
      </c>
      <c r="B881" s="2" t="s">
        <v>1184</v>
      </c>
      <c r="C881" s="2">
        <f>DATEVALUE(tblPivotSource[[#This Row],[OrderDate]])</f>
        <v>45824</v>
      </c>
      <c r="D881" t="s">
        <v>1384</v>
      </c>
      <c r="E881" t="s">
        <v>1028</v>
      </c>
      <c r="F881" t="s">
        <v>128</v>
      </c>
      <c r="G881" t="s">
        <v>60</v>
      </c>
      <c r="H881" t="s">
        <v>50</v>
      </c>
      <c r="I881" t="s">
        <v>83</v>
      </c>
      <c r="J881" t="s">
        <v>396</v>
      </c>
      <c r="K881" t="s">
        <v>52</v>
      </c>
      <c r="L881" t="s">
        <v>93</v>
      </c>
      <c r="M881" t="s">
        <v>54</v>
      </c>
      <c r="N881" s="2">
        <v>45831</v>
      </c>
      <c r="O881" s="2">
        <v>45828</v>
      </c>
      <c r="P881">
        <v>10</v>
      </c>
      <c r="Q881">
        <v>22.74</v>
      </c>
      <c r="R881">
        <v>28.42</v>
      </c>
      <c r="S881">
        <v>0</v>
      </c>
      <c r="T881">
        <v>284.2</v>
      </c>
      <c r="U881" t="s">
        <v>78</v>
      </c>
      <c r="V881">
        <v>227.4</v>
      </c>
      <c r="W881">
        <v>56.8</v>
      </c>
    </row>
    <row r="882" spans="1:23" x14ac:dyDescent="0.25">
      <c r="A882" t="s">
        <v>1930</v>
      </c>
      <c r="B882" s="2" t="s">
        <v>1931</v>
      </c>
      <c r="C882" s="2">
        <f>DATEVALUE(tblPivotSource[[#This Row],[OrderDate]])</f>
        <v>45758</v>
      </c>
      <c r="D882" t="s">
        <v>1282</v>
      </c>
      <c r="E882" t="s">
        <v>248</v>
      </c>
      <c r="F882" t="s">
        <v>67</v>
      </c>
      <c r="G882" t="s">
        <v>68</v>
      </c>
      <c r="H882" t="s">
        <v>40</v>
      </c>
      <c r="I882" t="s">
        <v>69</v>
      </c>
      <c r="J882" t="s">
        <v>150</v>
      </c>
      <c r="K882" t="s">
        <v>52</v>
      </c>
      <c r="L882" t="s">
        <v>93</v>
      </c>
      <c r="M882" t="s">
        <v>86</v>
      </c>
      <c r="N882" s="2">
        <v>45765</v>
      </c>
      <c r="O882" s="2">
        <v>45764</v>
      </c>
      <c r="P882">
        <v>3</v>
      </c>
      <c r="Q882">
        <v>24.05</v>
      </c>
      <c r="R882">
        <v>31.27</v>
      </c>
      <c r="S882">
        <v>0</v>
      </c>
      <c r="T882">
        <v>93.81</v>
      </c>
      <c r="U882" t="s">
        <v>106</v>
      </c>
      <c r="V882">
        <v>72.150000000000006</v>
      </c>
      <c r="W882">
        <v>21.66</v>
      </c>
    </row>
    <row r="883" spans="1:23" x14ac:dyDescent="0.25">
      <c r="A883" t="s">
        <v>1932</v>
      </c>
      <c r="B883" s="2" t="s">
        <v>1933</v>
      </c>
      <c r="C883" s="2">
        <f>DATEVALUE(tblPivotSource[[#This Row],[OrderDate]])</f>
        <v>45865</v>
      </c>
      <c r="D883" t="s">
        <v>556</v>
      </c>
      <c r="E883" t="s">
        <v>557</v>
      </c>
      <c r="F883" t="s">
        <v>128</v>
      </c>
      <c r="H883" t="s">
        <v>40</v>
      </c>
      <c r="I883" t="s">
        <v>41</v>
      </c>
      <c r="J883" t="s">
        <v>225</v>
      </c>
      <c r="K883" t="s">
        <v>52</v>
      </c>
      <c r="L883" t="s">
        <v>53</v>
      </c>
      <c r="M883" t="s">
        <v>86</v>
      </c>
      <c r="N883" s="2">
        <v>45872</v>
      </c>
      <c r="O883" s="2">
        <v>45868</v>
      </c>
      <c r="P883">
        <v>12</v>
      </c>
      <c r="Q883">
        <v>20.7</v>
      </c>
      <c r="R883">
        <v>30.01</v>
      </c>
      <c r="S883">
        <v>0</v>
      </c>
      <c r="T883">
        <v>360.12</v>
      </c>
      <c r="U883" t="s">
        <v>55</v>
      </c>
      <c r="V883">
        <v>248.4</v>
      </c>
      <c r="W883">
        <v>111.72</v>
      </c>
    </row>
    <row r="884" spans="1:23" x14ac:dyDescent="0.25">
      <c r="A884" t="s">
        <v>1934</v>
      </c>
      <c r="B884" s="2" t="s">
        <v>629</v>
      </c>
      <c r="C884" s="2">
        <f>DATEVALUE(tblPivotSource[[#This Row],[OrderDate]])</f>
        <v>45842</v>
      </c>
      <c r="D884" t="s">
        <v>215</v>
      </c>
      <c r="E884" t="s">
        <v>216</v>
      </c>
      <c r="F884" t="s">
        <v>122</v>
      </c>
      <c r="G884" t="s">
        <v>27</v>
      </c>
      <c r="H884" t="s">
        <v>40</v>
      </c>
      <c r="I884" t="s">
        <v>41</v>
      </c>
      <c r="J884" t="s">
        <v>292</v>
      </c>
      <c r="K884" t="s">
        <v>52</v>
      </c>
      <c r="L884" t="s">
        <v>53</v>
      </c>
      <c r="M884" t="s">
        <v>54</v>
      </c>
      <c r="N884" s="2">
        <v>45849</v>
      </c>
      <c r="O884" s="2">
        <v>45844</v>
      </c>
      <c r="P884">
        <v>20</v>
      </c>
      <c r="Q884">
        <v>29.64</v>
      </c>
      <c r="R884">
        <v>41.5</v>
      </c>
      <c r="S884">
        <v>0</v>
      </c>
      <c r="T884">
        <v>830</v>
      </c>
      <c r="U884" t="s">
        <v>516</v>
      </c>
      <c r="V884">
        <v>592.79999999999995</v>
      </c>
      <c r="W884">
        <v>237.2</v>
      </c>
    </row>
    <row r="885" spans="1:23" x14ac:dyDescent="0.25">
      <c r="A885" t="s">
        <v>1935</v>
      </c>
      <c r="B885" s="2" t="s">
        <v>152</v>
      </c>
      <c r="C885" s="2">
        <f>DATEVALUE(tblPivotSource[[#This Row],[OrderDate]])</f>
        <v>45375</v>
      </c>
      <c r="D885" t="s">
        <v>361</v>
      </c>
      <c r="E885" t="s">
        <v>362</v>
      </c>
      <c r="F885" t="s">
        <v>26</v>
      </c>
      <c r="G885" t="s">
        <v>60</v>
      </c>
      <c r="H885" t="s">
        <v>28</v>
      </c>
      <c r="I885" t="s">
        <v>129</v>
      </c>
      <c r="J885" t="s">
        <v>652</v>
      </c>
      <c r="K885" t="s">
        <v>52</v>
      </c>
      <c r="L885" t="s">
        <v>53</v>
      </c>
      <c r="M885" t="s">
        <v>33</v>
      </c>
      <c r="N885" s="2">
        <v>45382</v>
      </c>
      <c r="O885" s="2">
        <v>45376</v>
      </c>
      <c r="P885">
        <v>1</v>
      </c>
      <c r="Q885">
        <v>20.81</v>
      </c>
      <c r="R885">
        <v>29.13</v>
      </c>
      <c r="S885">
        <v>0</v>
      </c>
      <c r="T885">
        <v>29.13</v>
      </c>
      <c r="U885" t="s">
        <v>119</v>
      </c>
      <c r="V885">
        <v>20.81</v>
      </c>
      <c r="W885">
        <v>8.32</v>
      </c>
    </row>
    <row r="886" spans="1:23" x14ac:dyDescent="0.25">
      <c r="A886" t="s">
        <v>1936</v>
      </c>
      <c r="B886" s="2" t="s">
        <v>121</v>
      </c>
      <c r="C886" s="2">
        <f>DATEVALUE(tblPivotSource[[#This Row],[OrderDate]])</f>
        <v>45462</v>
      </c>
      <c r="D886" t="s">
        <v>361</v>
      </c>
      <c r="E886" t="s">
        <v>362</v>
      </c>
      <c r="F886" t="s">
        <v>128</v>
      </c>
      <c r="G886" t="s">
        <v>60</v>
      </c>
      <c r="H886" t="s">
        <v>29</v>
      </c>
      <c r="I886" t="s">
        <v>29</v>
      </c>
      <c r="J886" t="s">
        <v>881</v>
      </c>
      <c r="K886" t="s">
        <v>52</v>
      </c>
      <c r="L886" t="s">
        <v>53</v>
      </c>
      <c r="M886" t="s">
        <v>118</v>
      </c>
      <c r="N886" s="2">
        <v>45469</v>
      </c>
      <c r="O886" s="2">
        <v>45469</v>
      </c>
      <c r="P886">
        <v>2</v>
      </c>
      <c r="Q886">
        <v>28.02</v>
      </c>
      <c r="R886">
        <v>36.43</v>
      </c>
      <c r="S886">
        <v>0</v>
      </c>
      <c r="T886">
        <v>72.86</v>
      </c>
      <c r="U886" t="s">
        <v>100</v>
      </c>
      <c r="V886">
        <v>56.04</v>
      </c>
      <c r="W886">
        <v>16.82</v>
      </c>
    </row>
    <row r="887" spans="1:23" x14ac:dyDescent="0.25">
      <c r="A887" t="s">
        <v>1937</v>
      </c>
      <c r="B887" s="2" t="s">
        <v>1084</v>
      </c>
      <c r="C887" s="2">
        <f>DATEVALUE(tblPivotSource[[#This Row],[OrderDate]])</f>
        <v>45316</v>
      </c>
      <c r="D887" t="s">
        <v>512</v>
      </c>
      <c r="E887" t="s">
        <v>259</v>
      </c>
      <c r="F887" t="s">
        <v>39</v>
      </c>
      <c r="G887" t="s">
        <v>60</v>
      </c>
      <c r="H887" t="s">
        <v>40</v>
      </c>
      <c r="I887" t="s">
        <v>129</v>
      </c>
      <c r="J887" t="s">
        <v>1246</v>
      </c>
      <c r="K887" t="s">
        <v>52</v>
      </c>
      <c r="L887" t="s">
        <v>43</v>
      </c>
      <c r="M887" t="s">
        <v>86</v>
      </c>
      <c r="N887" s="2">
        <v>45323</v>
      </c>
      <c r="P887">
        <v>2</v>
      </c>
      <c r="Q887">
        <v>18.329999999999998</v>
      </c>
      <c r="R887">
        <v>22.91</v>
      </c>
      <c r="S887">
        <v>0</v>
      </c>
      <c r="T887">
        <v>45.82</v>
      </c>
      <c r="U887" t="s">
        <v>183</v>
      </c>
      <c r="V887">
        <v>36.659999999999997</v>
      </c>
      <c r="W887">
        <v>9.16</v>
      </c>
    </row>
    <row r="888" spans="1:23" x14ac:dyDescent="0.25">
      <c r="A888" t="s">
        <v>1938</v>
      </c>
      <c r="B888" s="2" t="s">
        <v>1345</v>
      </c>
      <c r="C888" s="2">
        <f>DATEVALUE(tblPivotSource[[#This Row],[OrderDate]])</f>
        <v>45703</v>
      </c>
      <c r="D888" t="s">
        <v>1163</v>
      </c>
      <c r="E888" t="s">
        <v>110</v>
      </c>
      <c r="F888" t="s">
        <v>49</v>
      </c>
      <c r="H888" t="s">
        <v>50</v>
      </c>
      <c r="I888" t="s">
        <v>40</v>
      </c>
      <c r="J888" t="s">
        <v>172</v>
      </c>
      <c r="K888" t="s">
        <v>52</v>
      </c>
      <c r="L888" t="s">
        <v>53</v>
      </c>
      <c r="M888" t="s">
        <v>54</v>
      </c>
      <c r="N888" s="2">
        <v>45710</v>
      </c>
      <c r="O888" s="2">
        <v>45713</v>
      </c>
      <c r="P888">
        <v>5</v>
      </c>
      <c r="Q888">
        <v>25.46</v>
      </c>
      <c r="R888">
        <v>31.83</v>
      </c>
      <c r="S888">
        <v>0.1</v>
      </c>
      <c r="T888">
        <v>143.22999999999999</v>
      </c>
      <c r="U888" t="s">
        <v>263</v>
      </c>
      <c r="V888">
        <v>127.3</v>
      </c>
      <c r="W888">
        <v>15.93</v>
      </c>
    </row>
    <row r="889" spans="1:23" x14ac:dyDescent="0.25">
      <c r="A889" t="s">
        <v>1939</v>
      </c>
      <c r="B889" s="2" t="s">
        <v>1940</v>
      </c>
      <c r="C889" s="2">
        <f>DATEVALUE(tblPivotSource[[#This Row],[OrderDate]])</f>
        <v>45402</v>
      </c>
      <c r="D889" t="s">
        <v>512</v>
      </c>
      <c r="E889" t="s">
        <v>259</v>
      </c>
      <c r="F889" t="s">
        <v>49</v>
      </c>
      <c r="G889" t="s">
        <v>60</v>
      </c>
      <c r="H889" t="s">
        <v>28</v>
      </c>
      <c r="I889" t="s">
        <v>83</v>
      </c>
      <c r="J889" t="s">
        <v>352</v>
      </c>
      <c r="K889" t="s">
        <v>31</v>
      </c>
      <c r="L889" t="s">
        <v>93</v>
      </c>
      <c r="M889" t="s">
        <v>86</v>
      </c>
      <c r="N889" s="2">
        <v>45416</v>
      </c>
      <c r="O889" s="2">
        <v>45407</v>
      </c>
      <c r="P889">
        <v>3</v>
      </c>
      <c r="Q889">
        <v>95.09</v>
      </c>
      <c r="R889">
        <v>133.13</v>
      </c>
      <c r="S889">
        <v>0.15</v>
      </c>
      <c r="T889">
        <v>339.48</v>
      </c>
      <c r="U889" t="s">
        <v>167</v>
      </c>
      <c r="V889">
        <v>285.27</v>
      </c>
      <c r="W889">
        <v>54.21</v>
      </c>
    </row>
    <row r="890" spans="1:23" x14ac:dyDescent="0.25">
      <c r="A890" t="s">
        <v>1941</v>
      </c>
      <c r="B890" s="2" t="s">
        <v>586</v>
      </c>
      <c r="C890" s="2">
        <f>DATEVALUE(tblPivotSource[[#This Row],[OrderDate]])</f>
        <v>45780</v>
      </c>
      <c r="D890" t="s">
        <v>355</v>
      </c>
      <c r="E890" t="s">
        <v>356</v>
      </c>
      <c r="F890" t="s">
        <v>39</v>
      </c>
      <c r="G890" t="s">
        <v>60</v>
      </c>
      <c r="H890" t="s">
        <v>29</v>
      </c>
      <c r="I890" t="s">
        <v>61</v>
      </c>
      <c r="J890" t="s">
        <v>368</v>
      </c>
      <c r="K890" t="s">
        <v>52</v>
      </c>
      <c r="L890" t="s">
        <v>53</v>
      </c>
      <c r="M890" t="s">
        <v>118</v>
      </c>
      <c r="N890" s="2">
        <v>45787</v>
      </c>
      <c r="O890" s="2">
        <v>45790</v>
      </c>
      <c r="P890">
        <v>2</v>
      </c>
      <c r="Q890">
        <v>9.3000000000000007</v>
      </c>
      <c r="R890">
        <v>12.56</v>
      </c>
      <c r="S890">
        <v>0</v>
      </c>
      <c r="T890">
        <v>25.12</v>
      </c>
      <c r="U890" t="s">
        <v>112</v>
      </c>
      <c r="V890">
        <v>18.600000000000001</v>
      </c>
      <c r="W890">
        <v>6.52</v>
      </c>
    </row>
    <row r="891" spans="1:23" x14ac:dyDescent="0.25">
      <c r="A891" t="s">
        <v>1942</v>
      </c>
      <c r="B891" s="2" t="s">
        <v>1590</v>
      </c>
      <c r="C891" s="2">
        <f>DATEVALUE(tblPivotSource[[#This Row],[OrderDate]])</f>
        <v>45899</v>
      </c>
      <c r="D891" t="s">
        <v>441</v>
      </c>
      <c r="E891" t="s">
        <v>442</v>
      </c>
      <c r="F891" t="s">
        <v>49</v>
      </c>
      <c r="G891" t="s">
        <v>27</v>
      </c>
      <c r="H891" t="s">
        <v>40</v>
      </c>
      <c r="I891" t="s">
        <v>41</v>
      </c>
      <c r="J891" t="s">
        <v>249</v>
      </c>
      <c r="K891" t="s">
        <v>52</v>
      </c>
      <c r="L891" t="s">
        <v>32</v>
      </c>
      <c r="M891" t="s">
        <v>54</v>
      </c>
      <c r="N891" s="2">
        <v>45906</v>
      </c>
      <c r="P891">
        <v>3</v>
      </c>
      <c r="Q891">
        <v>8.35</v>
      </c>
      <c r="R891">
        <v>12.11</v>
      </c>
      <c r="S891">
        <v>0</v>
      </c>
      <c r="T891">
        <v>36.33</v>
      </c>
      <c r="U891" t="s">
        <v>44</v>
      </c>
      <c r="V891">
        <v>25.05</v>
      </c>
      <c r="W891">
        <v>11.28</v>
      </c>
    </row>
    <row r="892" spans="1:23" x14ac:dyDescent="0.25">
      <c r="A892" t="s">
        <v>1943</v>
      </c>
      <c r="B892" s="2" t="s">
        <v>142</v>
      </c>
      <c r="C892" s="2">
        <f>DATEVALUE(tblPivotSource[[#This Row],[OrderDate]])</f>
        <v>45596</v>
      </c>
      <c r="D892" t="s">
        <v>392</v>
      </c>
      <c r="E892" t="s">
        <v>277</v>
      </c>
      <c r="F892" t="s">
        <v>67</v>
      </c>
      <c r="G892" t="s">
        <v>27</v>
      </c>
      <c r="H892" t="s">
        <v>40</v>
      </c>
      <c r="I892" t="s">
        <v>41</v>
      </c>
      <c r="J892" t="s">
        <v>199</v>
      </c>
      <c r="K892" t="s">
        <v>31</v>
      </c>
      <c r="L892" t="s">
        <v>53</v>
      </c>
      <c r="M892" t="s">
        <v>86</v>
      </c>
      <c r="N892" s="2">
        <v>45610</v>
      </c>
      <c r="O892" s="2">
        <v>45603</v>
      </c>
      <c r="P892">
        <v>10</v>
      </c>
      <c r="Q892">
        <v>15.46</v>
      </c>
      <c r="R892">
        <v>22.42</v>
      </c>
      <c r="S892">
        <v>0</v>
      </c>
      <c r="T892">
        <v>224.2</v>
      </c>
      <c r="U892" t="s">
        <v>516</v>
      </c>
      <c r="V892">
        <v>154.6</v>
      </c>
      <c r="W892">
        <v>69.599999999999994</v>
      </c>
    </row>
    <row r="893" spans="1:23" x14ac:dyDescent="0.25">
      <c r="A893" t="s">
        <v>1944</v>
      </c>
      <c r="B893" s="2" t="s">
        <v>1945</v>
      </c>
      <c r="C893" s="2">
        <f>DATEVALUE(tblPivotSource[[#This Row],[OrderDate]])</f>
        <v>45618</v>
      </c>
      <c r="D893" t="s">
        <v>295</v>
      </c>
      <c r="E893" t="s">
        <v>296</v>
      </c>
      <c r="F893" t="s">
        <v>67</v>
      </c>
      <c r="G893" t="s">
        <v>60</v>
      </c>
      <c r="H893" t="s">
        <v>29</v>
      </c>
      <c r="I893" t="s">
        <v>41</v>
      </c>
      <c r="J893" t="s">
        <v>573</v>
      </c>
      <c r="K893" t="s">
        <v>52</v>
      </c>
      <c r="L893" t="s">
        <v>85</v>
      </c>
      <c r="M893" t="s">
        <v>33</v>
      </c>
      <c r="N893" s="2">
        <v>45625</v>
      </c>
      <c r="P893">
        <v>5</v>
      </c>
      <c r="Q893">
        <v>34.340000000000003</v>
      </c>
      <c r="R893">
        <v>44.64</v>
      </c>
      <c r="S893">
        <v>0.05</v>
      </c>
      <c r="T893">
        <v>212.04</v>
      </c>
      <c r="U893" t="s">
        <v>190</v>
      </c>
      <c r="V893">
        <v>171.7</v>
      </c>
      <c r="W893">
        <v>40.340000000000003</v>
      </c>
    </row>
    <row r="894" spans="1:23" x14ac:dyDescent="0.25">
      <c r="A894" t="s">
        <v>1946</v>
      </c>
      <c r="B894" s="2" t="s">
        <v>1814</v>
      </c>
      <c r="C894" s="2">
        <f>DATEVALUE(tblPivotSource[[#This Row],[OrderDate]])</f>
        <v>45576</v>
      </c>
      <c r="D894" t="s">
        <v>578</v>
      </c>
      <c r="E894" t="s">
        <v>579</v>
      </c>
      <c r="F894" t="s">
        <v>128</v>
      </c>
      <c r="G894" t="s">
        <v>27</v>
      </c>
      <c r="H894" t="s">
        <v>50</v>
      </c>
      <c r="I894" t="s">
        <v>40</v>
      </c>
      <c r="J894" t="s">
        <v>393</v>
      </c>
      <c r="K894" t="s">
        <v>52</v>
      </c>
      <c r="L894" t="s">
        <v>32</v>
      </c>
      <c r="M894" t="s">
        <v>54</v>
      </c>
      <c r="N894" s="2">
        <v>45583</v>
      </c>
      <c r="P894">
        <v>1</v>
      </c>
      <c r="Q894">
        <v>20.32</v>
      </c>
      <c r="R894">
        <v>25.4</v>
      </c>
      <c r="S894">
        <v>0.05</v>
      </c>
      <c r="T894">
        <v>24.13</v>
      </c>
      <c r="U894" t="s">
        <v>119</v>
      </c>
      <c r="V894">
        <v>20.32</v>
      </c>
      <c r="W894">
        <v>3.81</v>
      </c>
    </row>
    <row r="895" spans="1:23" x14ac:dyDescent="0.25">
      <c r="A895" t="s">
        <v>1947</v>
      </c>
      <c r="B895" s="2" t="s">
        <v>1908</v>
      </c>
      <c r="C895" s="2">
        <f>DATEVALUE(tblPivotSource[[#This Row],[OrderDate]])</f>
        <v>45521</v>
      </c>
      <c r="D895" t="s">
        <v>806</v>
      </c>
      <c r="E895" t="s">
        <v>807</v>
      </c>
      <c r="F895" t="s">
        <v>128</v>
      </c>
      <c r="G895" t="s">
        <v>68</v>
      </c>
      <c r="H895" t="s">
        <v>28</v>
      </c>
      <c r="I895" t="s">
        <v>40</v>
      </c>
      <c r="J895" t="s">
        <v>99</v>
      </c>
      <c r="K895" t="s">
        <v>31</v>
      </c>
      <c r="L895" t="s">
        <v>93</v>
      </c>
      <c r="M895" t="s">
        <v>54</v>
      </c>
      <c r="N895" s="2">
        <v>45535</v>
      </c>
      <c r="O895" s="2">
        <v>45525</v>
      </c>
      <c r="P895">
        <v>5</v>
      </c>
      <c r="Q895">
        <v>26.96</v>
      </c>
      <c r="R895">
        <v>37.74</v>
      </c>
      <c r="S895">
        <v>0</v>
      </c>
      <c r="T895">
        <v>188.7</v>
      </c>
      <c r="U895" t="s">
        <v>231</v>
      </c>
      <c r="V895">
        <v>134.80000000000001</v>
      </c>
      <c r="W895">
        <v>53.9</v>
      </c>
    </row>
    <row r="896" spans="1:23" x14ac:dyDescent="0.25">
      <c r="A896" t="s">
        <v>1948</v>
      </c>
      <c r="B896" s="2" t="s">
        <v>1606</v>
      </c>
      <c r="C896" s="2">
        <f>DATEVALUE(tblPivotSource[[#This Row],[OrderDate]])</f>
        <v>45857</v>
      </c>
      <c r="D896" t="s">
        <v>596</v>
      </c>
      <c r="E896" t="s">
        <v>597</v>
      </c>
      <c r="F896" t="s">
        <v>39</v>
      </c>
      <c r="G896" t="s">
        <v>68</v>
      </c>
      <c r="H896" t="s">
        <v>50</v>
      </c>
      <c r="I896" t="s">
        <v>83</v>
      </c>
      <c r="J896" t="s">
        <v>319</v>
      </c>
      <c r="K896" t="s">
        <v>31</v>
      </c>
      <c r="L896" t="s">
        <v>93</v>
      </c>
      <c r="M896" t="s">
        <v>33</v>
      </c>
      <c r="N896" s="2">
        <v>45871</v>
      </c>
      <c r="O896" s="2">
        <v>45858</v>
      </c>
      <c r="P896">
        <v>10</v>
      </c>
      <c r="Q896">
        <v>8.5399999999999991</v>
      </c>
      <c r="R896">
        <v>10.67</v>
      </c>
      <c r="S896">
        <v>0</v>
      </c>
      <c r="T896">
        <v>106.7</v>
      </c>
      <c r="U896" t="s">
        <v>87</v>
      </c>
      <c r="V896">
        <v>85.4</v>
      </c>
      <c r="W896">
        <v>21.3</v>
      </c>
    </row>
    <row r="897" spans="1:23" x14ac:dyDescent="0.25">
      <c r="A897" t="s">
        <v>1949</v>
      </c>
      <c r="B897" s="2" t="s">
        <v>1127</v>
      </c>
      <c r="C897" s="2">
        <f>DATEVALUE(tblPivotSource[[#This Row],[OrderDate]])</f>
        <v>45670</v>
      </c>
      <c r="D897" t="s">
        <v>238</v>
      </c>
      <c r="E897" t="s">
        <v>239</v>
      </c>
      <c r="F897" t="s">
        <v>26</v>
      </c>
      <c r="G897" t="s">
        <v>68</v>
      </c>
      <c r="H897" t="s">
        <v>50</v>
      </c>
      <c r="I897" t="s">
        <v>69</v>
      </c>
      <c r="J897" t="s">
        <v>452</v>
      </c>
      <c r="K897" t="s">
        <v>52</v>
      </c>
      <c r="L897" t="s">
        <v>32</v>
      </c>
      <c r="M897" t="s">
        <v>86</v>
      </c>
      <c r="N897" s="2">
        <v>45677</v>
      </c>
      <c r="P897">
        <v>3</v>
      </c>
      <c r="Q897">
        <v>14.05</v>
      </c>
      <c r="R897">
        <v>19.670000000000002</v>
      </c>
      <c r="S897">
        <v>0</v>
      </c>
      <c r="T897">
        <v>59.01</v>
      </c>
      <c r="U897" t="s">
        <v>231</v>
      </c>
      <c r="V897">
        <v>42.15</v>
      </c>
      <c r="W897">
        <v>16.86</v>
      </c>
    </row>
    <row r="898" spans="1:23" x14ac:dyDescent="0.25">
      <c r="A898" t="s">
        <v>1950</v>
      </c>
      <c r="B898" s="2" t="s">
        <v>1822</v>
      </c>
      <c r="C898" s="2">
        <f>DATEVALUE(tblPivotSource[[#This Row],[OrderDate]])</f>
        <v>46025</v>
      </c>
      <c r="D898" t="s">
        <v>696</v>
      </c>
      <c r="E898" t="s">
        <v>697</v>
      </c>
      <c r="F898" t="s">
        <v>122</v>
      </c>
      <c r="G898" t="s">
        <v>60</v>
      </c>
      <c r="H898" t="s">
        <v>40</v>
      </c>
      <c r="I898" t="s">
        <v>129</v>
      </c>
      <c r="J898" t="s">
        <v>139</v>
      </c>
      <c r="K898" t="s">
        <v>77</v>
      </c>
      <c r="L898" t="s">
        <v>32</v>
      </c>
      <c r="M898" t="s">
        <v>54</v>
      </c>
      <c r="N898" s="2">
        <v>46028</v>
      </c>
      <c r="P898">
        <v>20</v>
      </c>
      <c r="Q898">
        <v>20.9</v>
      </c>
      <c r="R898">
        <v>28.21</v>
      </c>
      <c r="S898">
        <v>0.15</v>
      </c>
      <c r="T898">
        <v>479.57</v>
      </c>
      <c r="U898" t="s">
        <v>94</v>
      </c>
      <c r="V898">
        <v>418</v>
      </c>
      <c r="W898">
        <v>61.57</v>
      </c>
    </row>
    <row r="899" spans="1:23" x14ac:dyDescent="0.25">
      <c r="A899" t="s">
        <v>1951</v>
      </c>
      <c r="B899" s="2" t="s">
        <v>1149</v>
      </c>
      <c r="C899" s="2">
        <f>DATEVALUE(tblPivotSource[[#This Row],[OrderDate]])</f>
        <v>45411</v>
      </c>
      <c r="D899" t="s">
        <v>175</v>
      </c>
      <c r="E899" t="s">
        <v>176</v>
      </c>
      <c r="F899" t="s">
        <v>49</v>
      </c>
      <c r="G899" t="s">
        <v>68</v>
      </c>
      <c r="H899" t="s">
        <v>29</v>
      </c>
      <c r="I899" t="s">
        <v>29</v>
      </c>
      <c r="J899" t="s">
        <v>123</v>
      </c>
      <c r="K899" t="s">
        <v>52</v>
      </c>
      <c r="L899" t="s">
        <v>43</v>
      </c>
      <c r="M899" t="s">
        <v>54</v>
      </c>
      <c r="N899" s="2">
        <v>45418</v>
      </c>
      <c r="P899">
        <v>2</v>
      </c>
      <c r="Q899">
        <v>20.79</v>
      </c>
      <c r="R899">
        <v>28.07</v>
      </c>
      <c r="S899">
        <v>0</v>
      </c>
      <c r="T899">
        <v>56.14</v>
      </c>
      <c r="U899" t="s">
        <v>119</v>
      </c>
      <c r="V899">
        <v>41.58</v>
      </c>
      <c r="W899">
        <v>14.56</v>
      </c>
    </row>
    <row r="900" spans="1:23" x14ac:dyDescent="0.25">
      <c r="A900" t="s">
        <v>1952</v>
      </c>
      <c r="B900" s="2" t="s">
        <v>1321</v>
      </c>
      <c r="C900" s="2">
        <f>DATEVALUE(tblPivotSource[[#This Row],[OrderDate]])</f>
        <v>45937</v>
      </c>
      <c r="D900" t="s">
        <v>441</v>
      </c>
      <c r="E900" t="s">
        <v>442</v>
      </c>
      <c r="F900" t="s">
        <v>188</v>
      </c>
      <c r="G900" t="s">
        <v>27</v>
      </c>
      <c r="H900" t="s">
        <v>50</v>
      </c>
      <c r="I900" t="s">
        <v>69</v>
      </c>
      <c r="J900" t="s">
        <v>624</v>
      </c>
      <c r="K900" t="s">
        <v>52</v>
      </c>
      <c r="L900" t="s">
        <v>93</v>
      </c>
      <c r="M900" t="s">
        <v>118</v>
      </c>
      <c r="N900" s="2">
        <v>45944</v>
      </c>
      <c r="O900" s="2">
        <v>45946</v>
      </c>
      <c r="P900">
        <v>2</v>
      </c>
      <c r="Q900">
        <v>18.010000000000002</v>
      </c>
      <c r="R900">
        <v>22.51</v>
      </c>
      <c r="S900">
        <v>0.05</v>
      </c>
      <c r="T900">
        <v>42.77</v>
      </c>
      <c r="U900" t="s">
        <v>231</v>
      </c>
      <c r="V900">
        <v>36.020000000000003</v>
      </c>
      <c r="W900">
        <v>6.75</v>
      </c>
    </row>
    <row r="901" spans="1:23" x14ac:dyDescent="0.25">
      <c r="A901" t="s">
        <v>1953</v>
      </c>
      <c r="B901" s="2" t="s">
        <v>1125</v>
      </c>
      <c r="C901" s="2">
        <f>DATEVALUE(tblPivotSource[[#This Row],[OrderDate]])</f>
        <v>45617</v>
      </c>
      <c r="D901" t="s">
        <v>884</v>
      </c>
      <c r="E901" t="s">
        <v>860</v>
      </c>
      <c r="F901" t="s">
        <v>49</v>
      </c>
      <c r="H901" t="s">
        <v>29</v>
      </c>
      <c r="I901" t="s">
        <v>83</v>
      </c>
      <c r="J901" t="s">
        <v>706</v>
      </c>
      <c r="K901" t="s">
        <v>52</v>
      </c>
      <c r="L901" t="s">
        <v>93</v>
      </c>
      <c r="M901" t="s">
        <v>118</v>
      </c>
      <c r="N901" s="2">
        <v>45624</v>
      </c>
      <c r="O901" s="2">
        <v>45627</v>
      </c>
      <c r="P901">
        <v>10</v>
      </c>
      <c r="Q901">
        <v>32.24</v>
      </c>
      <c r="R901">
        <v>41.91</v>
      </c>
      <c r="S901">
        <v>0</v>
      </c>
      <c r="T901">
        <v>419.1</v>
      </c>
      <c r="U901" t="s">
        <v>183</v>
      </c>
      <c r="V901">
        <v>322.39999999999998</v>
      </c>
      <c r="W901">
        <v>96.7</v>
      </c>
    </row>
    <row r="902" spans="1:23" x14ac:dyDescent="0.25">
      <c r="A902" t="s">
        <v>1954</v>
      </c>
      <c r="B902" s="2" t="s">
        <v>812</v>
      </c>
      <c r="C902" s="2">
        <f>DATEVALUE(tblPivotSource[[#This Row],[OrderDate]])</f>
        <v>45677</v>
      </c>
      <c r="D902" t="s">
        <v>441</v>
      </c>
      <c r="E902" t="s">
        <v>442</v>
      </c>
      <c r="F902" t="s">
        <v>39</v>
      </c>
      <c r="G902" t="s">
        <v>27</v>
      </c>
      <c r="H902" t="s">
        <v>50</v>
      </c>
      <c r="I902" t="s">
        <v>129</v>
      </c>
      <c r="J902" t="s">
        <v>763</v>
      </c>
      <c r="K902" t="s">
        <v>77</v>
      </c>
      <c r="L902" t="s">
        <v>53</v>
      </c>
      <c r="M902" t="s">
        <v>86</v>
      </c>
      <c r="N902" s="2">
        <v>45680</v>
      </c>
      <c r="O902" s="2">
        <v>45681</v>
      </c>
      <c r="P902">
        <v>20</v>
      </c>
      <c r="Q902">
        <v>18.45</v>
      </c>
      <c r="R902">
        <v>25.83</v>
      </c>
      <c r="S902">
        <v>0</v>
      </c>
      <c r="T902">
        <v>516.6</v>
      </c>
      <c r="U902" t="s">
        <v>183</v>
      </c>
      <c r="V902">
        <v>369</v>
      </c>
      <c r="W902">
        <v>147.6</v>
      </c>
    </row>
    <row r="903" spans="1:23" x14ac:dyDescent="0.25">
      <c r="A903" t="s">
        <v>1955</v>
      </c>
      <c r="B903" s="2" t="s">
        <v>1537</v>
      </c>
      <c r="C903" s="2">
        <f>DATEVALUE(tblPivotSource[[#This Row],[OrderDate]])</f>
        <v>45942</v>
      </c>
      <c r="D903" t="s">
        <v>1956</v>
      </c>
      <c r="E903" t="s">
        <v>1957</v>
      </c>
      <c r="F903" t="s">
        <v>188</v>
      </c>
      <c r="G903" t="s">
        <v>68</v>
      </c>
      <c r="H903" t="s">
        <v>29</v>
      </c>
      <c r="I903" t="s">
        <v>69</v>
      </c>
      <c r="J903" t="s">
        <v>624</v>
      </c>
      <c r="K903" t="s">
        <v>52</v>
      </c>
      <c r="L903" t="s">
        <v>53</v>
      </c>
      <c r="M903" t="s">
        <v>86</v>
      </c>
      <c r="N903" s="2">
        <v>45949</v>
      </c>
      <c r="O903" s="2">
        <v>45946</v>
      </c>
      <c r="P903">
        <v>5</v>
      </c>
      <c r="Q903">
        <v>18.010000000000002</v>
      </c>
      <c r="R903">
        <v>22.51</v>
      </c>
      <c r="S903">
        <v>0.1</v>
      </c>
      <c r="T903">
        <v>101.3</v>
      </c>
      <c r="U903" t="s">
        <v>263</v>
      </c>
      <c r="V903">
        <v>90.05</v>
      </c>
      <c r="W903">
        <v>11.25</v>
      </c>
    </row>
    <row r="904" spans="1:23" x14ac:dyDescent="0.25">
      <c r="A904" t="s">
        <v>1958</v>
      </c>
      <c r="B904" s="2" t="s">
        <v>430</v>
      </c>
      <c r="C904" s="2">
        <f>DATEVALUE(tblPivotSource[[#This Row],[OrderDate]])</f>
        <v>46019</v>
      </c>
      <c r="D904" t="s">
        <v>1036</v>
      </c>
      <c r="E904" t="s">
        <v>1037</v>
      </c>
      <c r="F904" t="s">
        <v>122</v>
      </c>
      <c r="G904" t="s">
        <v>60</v>
      </c>
      <c r="H904" t="s">
        <v>40</v>
      </c>
      <c r="I904" t="s">
        <v>29</v>
      </c>
      <c r="J904" t="s">
        <v>608</v>
      </c>
      <c r="K904" t="s">
        <v>52</v>
      </c>
      <c r="L904" t="s">
        <v>53</v>
      </c>
      <c r="M904" t="s">
        <v>33</v>
      </c>
      <c r="N904" s="2">
        <v>46026</v>
      </c>
      <c r="O904" s="2">
        <v>46027</v>
      </c>
      <c r="P904">
        <v>10</v>
      </c>
      <c r="Q904">
        <v>21.57</v>
      </c>
      <c r="R904">
        <v>26.96</v>
      </c>
      <c r="S904">
        <v>0.15</v>
      </c>
      <c r="T904">
        <v>229.16</v>
      </c>
      <c r="U904" t="s">
        <v>78</v>
      </c>
      <c r="V904">
        <v>215.7</v>
      </c>
      <c r="W904">
        <v>13.46</v>
      </c>
    </row>
    <row r="905" spans="1:23" x14ac:dyDescent="0.25">
      <c r="A905" t="s">
        <v>1959</v>
      </c>
      <c r="B905" s="2" t="s">
        <v>468</v>
      </c>
      <c r="C905" s="2">
        <f>DATEVALUE(tblPivotSource[[#This Row],[OrderDate]])</f>
        <v>45835</v>
      </c>
      <c r="D905" t="s">
        <v>655</v>
      </c>
      <c r="E905" t="s">
        <v>442</v>
      </c>
      <c r="F905" t="s">
        <v>128</v>
      </c>
      <c r="G905" t="s">
        <v>68</v>
      </c>
      <c r="H905" t="s">
        <v>29</v>
      </c>
      <c r="I905" t="s">
        <v>83</v>
      </c>
      <c r="J905" t="s">
        <v>145</v>
      </c>
      <c r="K905" t="s">
        <v>31</v>
      </c>
      <c r="L905" t="s">
        <v>53</v>
      </c>
      <c r="M905" t="s">
        <v>86</v>
      </c>
      <c r="N905" s="2">
        <v>45849</v>
      </c>
      <c r="O905" s="2">
        <v>45845</v>
      </c>
      <c r="P905">
        <v>12</v>
      </c>
      <c r="Q905">
        <v>67.95</v>
      </c>
      <c r="R905">
        <v>88.34</v>
      </c>
      <c r="S905">
        <v>0.15</v>
      </c>
      <c r="T905">
        <v>901.07</v>
      </c>
      <c r="U905" t="s">
        <v>250</v>
      </c>
      <c r="V905">
        <v>815.4</v>
      </c>
      <c r="W905">
        <v>85.67</v>
      </c>
    </row>
    <row r="906" spans="1:23" x14ac:dyDescent="0.25">
      <c r="A906" t="s">
        <v>1960</v>
      </c>
      <c r="B906" s="2" t="s">
        <v>1724</v>
      </c>
      <c r="C906" s="2">
        <f>DATEVALUE(tblPivotSource[[#This Row],[OrderDate]])</f>
        <v>45657</v>
      </c>
      <c r="D906" t="s">
        <v>366</v>
      </c>
      <c r="E906" t="s">
        <v>367</v>
      </c>
      <c r="F906" t="s">
        <v>128</v>
      </c>
      <c r="G906" t="s">
        <v>27</v>
      </c>
      <c r="H906" t="s">
        <v>50</v>
      </c>
      <c r="I906" t="s">
        <v>61</v>
      </c>
      <c r="J906" t="s">
        <v>217</v>
      </c>
      <c r="K906" t="s">
        <v>77</v>
      </c>
      <c r="L906" t="s">
        <v>93</v>
      </c>
      <c r="M906" t="s">
        <v>54</v>
      </c>
      <c r="N906" s="2">
        <v>45660</v>
      </c>
      <c r="O906" s="2">
        <v>45663</v>
      </c>
      <c r="P906">
        <v>10</v>
      </c>
      <c r="Q906">
        <v>29.44</v>
      </c>
      <c r="R906">
        <v>41.22</v>
      </c>
      <c r="S906">
        <v>0.05</v>
      </c>
      <c r="T906">
        <v>391.59</v>
      </c>
      <c r="U906" t="s">
        <v>119</v>
      </c>
      <c r="V906">
        <v>294.39999999999998</v>
      </c>
      <c r="W906">
        <v>97.19</v>
      </c>
    </row>
    <row r="907" spans="1:23" x14ac:dyDescent="0.25">
      <c r="A907" t="s">
        <v>1961</v>
      </c>
      <c r="B907" s="2" t="s">
        <v>695</v>
      </c>
      <c r="C907" s="2">
        <f>DATEVALUE(tblPivotSource[[#This Row],[OrderDate]])</f>
        <v>45545</v>
      </c>
      <c r="D907" t="s">
        <v>153</v>
      </c>
      <c r="E907" t="s">
        <v>154</v>
      </c>
      <c r="F907" t="s">
        <v>39</v>
      </c>
      <c r="G907" t="s">
        <v>68</v>
      </c>
      <c r="H907" t="s">
        <v>40</v>
      </c>
      <c r="I907" t="s">
        <v>41</v>
      </c>
      <c r="J907" t="s">
        <v>457</v>
      </c>
      <c r="K907" t="s">
        <v>52</v>
      </c>
      <c r="L907" t="s">
        <v>32</v>
      </c>
      <c r="M907" t="s">
        <v>86</v>
      </c>
      <c r="N907" s="2">
        <v>45552</v>
      </c>
      <c r="P907">
        <v>2</v>
      </c>
      <c r="Q907">
        <v>25.8</v>
      </c>
      <c r="R907">
        <v>36.119999999999997</v>
      </c>
      <c r="S907">
        <v>0.15</v>
      </c>
      <c r="T907">
        <v>61.4</v>
      </c>
      <c r="U907" t="s">
        <v>183</v>
      </c>
      <c r="V907">
        <v>51.6</v>
      </c>
      <c r="W907">
        <v>9.8000000000000007</v>
      </c>
    </row>
    <row r="908" spans="1:23" x14ac:dyDescent="0.25">
      <c r="A908" t="s">
        <v>1962</v>
      </c>
      <c r="B908" s="2" t="s">
        <v>1596</v>
      </c>
      <c r="C908" s="2">
        <f>DATEVALUE(tblPivotSource[[#This Row],[OrderDate]])</f>
        <v>45787</v>
      </c>
      <c r="D908" t="s">
        <v>1250</v>
      </c>
      <c r="E908" t="s">
        <v>1251</v>
      </c>
      <c r="F908" t="s">
        <v>122</v>
      </c>
      <c r="G908" t="s">
        <v>27</v>
      </c>
      <c r="H908" t="s">
        <v>40</v>
      </c>
      <c r="I908" t="s">
        <v>40</v>
      </c>
      <c r="J908" t="s">
        <v>553</v>
      </c>
      <c r="K908" t="s">
        <v>77</v>
      </c>
      <c r="L908" t="s">
        <v>43</v>
      </c>
      <c r="M908" t="s">
        <v>33</v>
      </c>
      <c r="N908" s="2">
        <v>45790</v>
      </c>
      <c r="P908">
        <v>1</v>
      </c>
      <c r="Q908">
        <v>18.62</v>
      </c>
      <c r="R908">
        <v>26.07</v>
      </c>
      <c r="S908">
        <v>0.05</v>
      </c>
      <c r="T908">
        <v>24.77</v>
      </c>
      <c r="U908" t="s">
        <v>100</v>
      </c>
      <c r="V908">
        <v>18.62</v>
      </c>
      <c r="W908">
        <v>6.15</v>
      </c>
    </row>
    <row r="909" spans="1:23" x14ac:dyDescent="0.25">
      <c r="A909" t="s">
        <v>1963</v>
      </c>
      <c r="B909" s="2" t="s">
        <v>666</v>
      </c>
      <c r="C909" s="2">
        <f>DATEVALUE(tblPivotSource[[#This Row],[OrderDate]])</f>
        <v>45867</v>
      </c>
      <c r="D909" t="s">
        <v>566</v>
      </c>
      <c r="E909" t="s">
        <v>567</v>
      </c>
      <c r="F909" t="s">
        <v>49</v>
      </c>
      <c r="G909" t="s">
        <v>68</v>
      </c>
      <c r="H909" t="s">
        <v>50</v>
      </c>
      <c r="I909" t="s">
        <v>83</v>
      </c>
      <c r="J909" t="s">
        <v>1576</v>
      </c>
      <c r="K909" t="s">
        <v>52</v>
      </c>
      <c r="L909" t="s">
        <v>53</v>
      </c>
      <c r="M909" t="s">
        <v>86</v>
      </c>
      <c r="N909" s="2">
        <v>45874</v>
      </c>
      <c r="O909" s="2">
        <v>45872</v>
      </c>
      <c r="P909">
        <v>1</v>
      </c>
      <c r="Q909">
        <v>29.86</v>
      </c>
      <c r="R909">
        <v>38.82</v>
      </c>
      <c r="S909">
        <v>0</v>
      </c>
      <c r="T909">
        <v>38.82</v>
      </c>
      <c r="U909" t="s">
        <v>100</v>
      </c>
      <c r="V909">
        <v>29.86</v>
      </c>
      <c r="W909">
        <v>8.9600000000000009</v>
      </c>
    </row>
    <row r="910" spans="1:23" x14ac:dyDescent="0.25">
      <c r="A910" t="s">
        <v>1964</v>
      </c>
      <c r="B910" s="2" t="s">
        <v>1323</v>
      </c>
      <c r="C910" s="2">
        <f>DATEVALUE(tblPivotSource[[#This Row],[OrderDate]])</f>
        <v>45789</v>
      </c>
      <c r="D910" t="s">
        <v>133</v>
      </c>
      <c r="E910" t="s">
        <v>134</v>
      </c>
      <c r="F910" t="s">
        <v>49</v>
      </c>
      <c r="G910" t="s">
        <v>68</v>
      </c>
      <c r="H910" t="s">
        <v>29</v>
      </c>
      <c r="I910" t="s">
        <v>29</v>
      </c>
      <c r="J910" t="s">
        <v>220</v>
      </c>
      <c r="K910" t="s">
        <v>52</v>
      </c>
      <c r="L910" t="s">
        <v>43</v>
      </c>
      <c r="M910" t="s">
        <v>33</v>
      </c>
      <c r="N910" s="2">
        <v>45796</v>
      </c>
      <c r="P910">
        <v>10</v>
      </c>
      <c r="Q910">
        <v>24.6</v>
      </c>
      <c r="R910">
        <v>35.67</v>
      </c>
      <c r="S910">
        <v>0.1</v>
      </c>
      <c r="T910">
        <v>321.02999999999997</v>
      </c>
      <c r="U910" t="s">
        <v>287</v>
      </c>
      <c r="V910">
        <v>246</v>
      </c>
      <c r="W910">
        <v>75.03</v>
      </c>
    </row>
    <row r="911" spans="1:23" x14ac:dyDescent="0.25">
      <c r="A911" t="s">
        <v>1965</v>
      </c>
      <c r="B911" s="2" t="s">
        <v>1409</v>
      </c>
      <c r="C911" s="2">
        <f>DATEVALUE(tblPivotSource[[#This Row],[OrderDate]])</f>
        <v>45932</v>
      </c>
      <c r="D911" t="s">
        <v>578</v>
      </c>
      <c r="E911" t="s">
        <v>579</v>
      </c>
      <c r="F911" t="s">
        <v>26</v>
      </c>
      <c r="G911" t="s">
        <v>27</v>
      </c>
      <c r="H911" t="s">
        <v>50</v>
      </c>
      <c r="I911" t="s">
        <v>28</v>
      </c>
      <c r="J911" t="s">
        <v>51</v>
      </c>
      <c r="K911" t="s">
        <v>52</v>
      </c>
      <c r="L911" t="s">
        <v>32</v>
      </c>
      <c r="M911" t="s">
        <v>118</v>
      </c>
      <c r="N911" s="2">
        <v>45939</v>
      </c>
      <c r="P911">
        <v>1</v>
      </c>
      <c r="Q911">
        <v>51.72</v>
      </c>
      <c r="R911">
        <v>67.239999999999995</v>
      </c>
      <c r="S911">
        <v>0.05</v>
      </c>
      <c r="T911">
        <v>63.88</v>
      </c>
      <c r="U911" t="s">
        <v>106</v>
      </c>
      <c r="V911">
        <v>51.72</v>
      </c>
      <c r="W911">
        <v>12.16</v>
      </c>
    </row>
    <row r="912" spans="1:23" x14ac:dyDescent="0.25">
      <c r="A912" t="s">
        <v>1966</v>
      </c>
      <c r="B912" s="2" t="s">
        <v>80</v>
      </c>
      <c r="C912" s="2">
        <f>DATEVALUE(tblPivotSource[[#This Row],[OrderDate]])</f>
        <v>46013</v>
      </c>
      <c r="D912" t="s">
        <v>637</v>
      </c>
      <c r="E912" t="s">
        <v>98</v>
      </c>
      <c r="F912" t="s">
        <v>188</v>
      </c>
      <c r="G912" t="s">
        <v>60</v>
      </c>
      <c r="H912" t="s">
        <v>29</v>
      </c>
      <c r="I912" t="s">
        <v>29</v>
      </c>
      <c r="J912" t="s">
        <v>608</v>
      </c>
      <c r="K912" t="s">
        <v>77</v>
      </c>
      <c r="L912" t="s">
        <v>32</v>
      </c>
      <c r="M912" t="s">
        <v>33</v>
      </c>
      <c r="N912" s="2">
        <v>46016</v>
      </c>
      <c r="P912">
        <v>1</v>
      </c>
      <c r="Q912">
        <v>21.57</v>
      </c>
      <c r="R912">
        <v>26.96</v>
      </c>
      <c r="S912">
        <v>0</v>
      </c>
      <c r="T912">
        <v>26.96</v>
      </c>
      <c r="U912" t="s">
        <v>34</v>
      </c>
      <c r="V912">
        <v>21.57</v>
      </c>
      <c r="W912">
        <v>5.39</v>
      </c>
    </row>
    <row r="913" spans="1:23" x14ac:dyDescent="0.25">
      <c r="A913" t="s">
        <v>1967</v>
      </c>
      <c r="B913" s="2" t="s">
        <v>737</v>
      </c>
      <c r="C913" s="2">
        <f>DATEVALUE(tblPivotSource[[#This Row],[OrderDate]])</f>
        <v>45495</v>
      </c>
      <c r="D913" t="s">
        <v>912</v>
      </c>
      <c r="E913" t="s">
        <v>229</v>
      </c>
      <c r="F913" t="s">
        <v>122</v>
      </c>
      <c r="G913" t="s">
        <v>27</v>
      </c>
      <c r="H913" t="s">
        <v>29</v>
      </c>
      <c r="I913" t="s">
        <v>29</v>
      </c>
      <c r="J913" t="s">
        <v>485</v>
      </c>
      <c r="K913" t="s">
        <v>52</v>
      </c>
      <c r="L913" t="s">
        <v>53</v>
      </c>
      <c r="M913" t="s">
        <v>54</v>
      </c>
      <c r="N913" s="2">
        <v>45502</v>
      </c>
      <c r="O913" s="2">
        <v>45499</v>
      </c>
      <c r="P913">
        <v>5</v>
      </c>
      <c r="Q913">
        <v>23.58</v>
      </c>
      <c r="R913">
        <v>31.83</v>
      </c>
      <c r="S913">
        <v>0</v>
      </c>
      <c r="T913">
        <v>159.15</v>
      </c>
      <c r="U913" t="s">
        <v>167</v>
      </c>
      <c r="V913">
        <v>117.9</v>
      </c>
      <c r="W913">
        <v>41.25</v>
      </c>
    </row>
    <row r="914" spans="1:23" x14ac:dyDescent="0.25">
      <c r="A914" t="s">
        <v>1968</v>
      </c>
      <c r="B914" s="2" t="s">
        <v>1762</v>
      </c>
      <c r="C914" s="2">
        <f>DATEVALUE(tblPivotSource[[#This Row],[OrderDate]])</f>
        <v>45858</v>
      </c>
      <c r="D914" t="s">
        <v>306</v>
      </c>
      <c r="E914" t="s">
        <v>307</v>
      </c>
      <c r="F914" t="s">
        <v>67</v>
      </c>
      <c r="H914" t="s">
        <v>29</v>
      </c>
      <c r="I914" t="s">
        <v>129</v>
      </c>
      <c r="J914" t="s">
        <v>767</v>
      </c>
      <c r="K914" t="s">
        <v>31</v>
      </c>
      <c r="L914" t="s">
        <v>53</v>
      </c>
      <c r="M914" t="s">
        <v>86</v>
      </c>
      <c r="N914" s="2">
        <v>45872</v>
      </c>
      <c r="O914" s="2">
        <v>45861</v>
      </c>
      <c r="P914">
        <v>5</v>
      </c>
      <c r="Q914">
        <v>38.57</v>
      </c>
      <c r="R914">
        <v>48.21</v>
      </c>
      <c r="S914">
        <v>0.05</v>
      </c>
      <c r="T914">
        <v>229</v>
      </c>
      <c r="U914" t="s">
        <v>100</v>
      </c>
      <c r="V914">
        <v>192.85</v>
      </c>
      <c r="W914">
        <v>36.15</v>
      </c>
    </row>
    <row r="915" spans="1:23" x14ac:dyDescent="0.25">
      <c r="A915" t="s">
        <v>1969</v>
      </c>
      <c r="B915" s="2" t="s">
        <v>335</v>
      </c>
      <c r="C915" s="2">
        <f>DATEVALUE(tblPivotSource[[#This Row],[OrderDate]])</f>
        <v>45581</v>
      </c>
      <c r="D915" t="s">
        <v>478</v>
      </c>
      <c r="E915" t="s">
        <v>479</v>
      </c>
      <c r="F915" t="s">
        <v>39</v>
      </c>
      <c r="G915" t="s">
        <v>68</v>
      </c>
      <c r="H915" t="s">
        <v>40</v>
      </c>
      <c r="I915" t="s">
        <v>40</v>
      </c>
      <c r="J915" t="s">
        <v>166</v>
      </c>
      <c r="K915" t="s">
        <v>52</v>
      </c>
      <c r="L915" t="s">
        <v>32</v>
      </c>
      <c r="M915" t="s">
        <v>118</v>
      </c>
      <c r="N915" s="2">
        <v>45588</v>
      </c>
      <c r="P915">
        <v>5</v>
      </c>
      <c r="Q915">
        <v>18.95</v>
      </c>
      <c r="R915">
        <v>25.58</v>
      </c>
      <c r="S915">
        <v>0.05</v>
      </c>
      <c r="T915">
        <v>121.5</v>
      </c>
      <c r="U915" t="s">
        <v>156</v>
      </c>
      <c r="V915">
        <v>94.75</v>
      </c>
      <c r="W915">
        <v>26.75</v>
      </c>
    </row>
    <row r="916" spans="1:23" x14ac:dyDescent="0.25">
      <c r="A916" t="s">
        <v>1970</v>
      </c>
      <c r="B916" s="2" t="s">
        <v>1242</v>
      </c>
      <c r="C916" s="2">
        <f>DATEVALUE(tblPivotSource[[#This Row],[OrderDate]])</f>
        <v>45702</v>
      </c>
      <c r="D916" t="s">
        <v>959</v>
      </c>
      <c r="E916" t="s">
        <v>59</v>
      </c>
      <c r="F916" t="s">
        <v>128</v>
      </c>
      <c r="G916" t="s">
        <v>68</v>
      </c>
      <c r="H916" t="s">
        <v>29</v>
      </c>
      <c r="I916" t="s">
        <v>41</v>
      </c>
      <c r="J916" t="s">
        <v>312</v>
      </c>
      <c r="K916" t="s">
        <v>77</v>
      </c>
      <c r="L916" t="s">
        <v>53</v>
      </c>
      <c r="M916" t="s">
        <v>86</v>
      </c>
      <c r="N916" s="2">
        <v>45705</v>
      </c>
      <c r="O916" s="2">
        <v>45711</v>
      </c>
      <c r="P916">
        <v>3</v>
      </c>
      <c r="Q916">
        <v>18.989999999999998</v>
      </c>
      <c r="R916">
        <v>25.64</v>
      </c>
      <c r="S916">
        <v>0</v>
      </c>
      <c r="T916">
        <v>76.92</v>
      </c>
      <c r="U916" t="s">
        <v>112</v>
      </c>
      <c r="V916">
        <v>56.97</v>
      </c>
      <c r="W916">
        <v>19.95</v>
      </c>
    </row>
    <row r="917" spans="1:23" x14ac:dyDescent="0.25">
      <c r="A917" t="s">
        <v>1971</v>
      </c>
      <c r="B917" s="2" t="s">
        <v>895</v>
      </c>
      <c r="C917" s="2">
        <f>DATEVALUE(tblPivotSource[[#This Row],[OrderDate]])</f>
        <v>45911</v>
      </c>
      <c r="D917" t="s">
        <v>143</v>
      </c>
      <c r="E917" t="s">
        <v>144</v>
      </c>
      <c r="F917" t="s">
        <v>49</v>
      </c>
      <c r="G917" t="s">
        <v>27</v>
      </c>
      <c r="H917" t="s">
        <v>40</v>
      </c>
      <c r="I917" t="s">
        <v>61</v>
      </c>
      <c r="J917" t="s">
        <v>936</v>
      </c>
      <c r="K917" t="s">
        <v>52</v>
      </c>
      <c r="L917" t="s">
        <v>53</v>
      </c>
      <c r="M917" t="s">
        <v>54</v>
      </c>
      <c r="N917" s="2">
        <v>45918</v>
      </c>
      <c r="O917" s="2">
        <v>45920</v>
      </c>
      <c r="P917">
        <v>5</v>
      </c>
      <c r="Q917">
        <v>28.87</v>
      </c>
      <c r="R917">
        <v>40.42</v>
      </c>
      <c r="S917">
        <v>0</v>
      </c>
      <c r="T917">
        <v>202.1</v>
      </c>
      <c r="U917" t="s">
        <v>167</v>
      </c>
      <c r="V917">
        <v>144.35</v>
      </c>
      <c r="W917">
        <v>57.75</v>
      </c>
    </row>
    <row r="918" spans="1:23" x14ac:dyDescent="0.25">
      <c r="A918" t="s">
        <v>1972</v>
      </c>
      <c r="B918" s="2" t="s">
        <v>214</v>
      </c>
      <c r="C918" s="2">
        <f>DATEVALUE(tblPivotSource[[#This Row],[OrderDate]])</f>
        <v>46053</v>
      </c>
      <c r="D918" t="s">
        <v>1265</v>
      </c>
      <c r="E918" t="s">
        <v>567</v>
      </c>
      <c r="F918" t="s">
        <v>128</v>
      </c>
      <c r="G918" t="s">
        <v>68</v>
      </c>
      <c r="H918" t="s">
        <v>40</v>
      </c>
      <c r="I918" t="s">
        <v>40</v>
      </c>
      <c r="J918" t="s">
        <v>1233</v>
      </c>
      <c r="K918" t="s">
        <v>77</v>
      </c>
      <c r="L918" t="s">
        <v>85</v>
      </c>
      <c r="M918" t="s">
        <v>86</v>
      </c>
      <c r="N918" s="2">
        <v>46056</v>
      </c>
      <c r="P918">
        <v>3</v>
      </c>
      <c r="Q918">
        <v>56.69</v>
      </c>
      <c r="R918">
        <v>79.37</v>
      </c>
      <c r="S918">
        <v>0.05</v>
      </c>
      <c r="T918">
        <v>226.2</v>
      </c>
      <c r="U918" t="s">
        <v>140</v>
      </c>
      <c r="V918">
        <v>170.07</v>
      </c>
      <c r="W918">
        <v>56.13</v>
      </c>
    </row>
    <row r="919" spans="1:23" x14ac:dyDescent="0.25">
      <c r="A919" t="s">
        <v>1973</v>
      </c>
      <c r="B919" s="2" t="s">
        <v>584</v>
      </c>
      <c r="C919" s="2">
        <f>DATEVALUE(tblPivotSource[[#This Row],[OrderDate]])</f>
        <v>45731</v>
      </c>
      <c r="D919" t="s">
        <v>647</v>
      </c>
      <c r="E919" t="s">
        <v>648</v>
      </c>
      <c r="F919" t="s">
        <v>122</v>
      </c>
      <c r="G919" t="s">
        <v>60</v>
      </c>
      <c r="H919" t="s">
        <v>40</v>
      </c>
      <c r="I919" t="s">
        <v>69</v>
      </c>
      <c r="J919" t="s">
        <v>363</v>
      </c>
      <c r="K919" t="s">
        <v>52</v>
      </c>
      <c r="L919" t="s">
        <v>93</v>
      </c>
      <c r="M919" t="s">
        <v>33</v>
      </c>
      <c r="N919" s="2">
        <v>45738</v>
      </c>
      <c r="O919" s="2">
        <v>45739</v>
      </c>
      <c r="P919">
        <v>2</v>
      </c>
      <c r="Q919">
        <v>11.21</v>
      </c>
      <c r="R919">
        <v>15.13</v>
      </c>
      <c r="S919">
        <v>0.05</v>
      </c>
      <c r="T919">
        <v>28.75</v>
      </c>
      <c r="U919" t="s">
        <v>112</v>
      </c>
      <c r="V919">
        <v>22.42</v>
      </c>
      <c r="W919">
        <v>6.33</v>
      </c>
    </row>
    <row r="920" spans="1:23" x14ac:dyDescent="0.25">
      <c r="A920" t="s">
        <v>1974</v>
      </c>
      <c r="B920" s="2" t="s">
        <v>1026</v>
      </c>
      <c r="C920" s="2">
        <f>DATEVALUE(tblPivotSource[[#This Row],[OrderDate]])</f>
        <v>46037</v>
      </c>
      <c r="D920" t="s">
        <v>398</v>
      </c>
      <c r="E920" t="s">
        <v>399</v>
      </c>
      <c r="F920" t="s">
        <v>188</v>
      </c>
      <c r="G920" t="s">
        <v>68</v>
      </c>
      <c r="H920" t="s">
        <v>40</v>
      </c>
      <c r="I920" t="s">
        <v>40</v>
      </c>
      <c r="J920" t="s">
        <v>177</v>
      </c>
      <c r="K920" t="s">
        <v>77</v>
      </c>
      <c r="L920" t="s">
        <v>43</v>
      </c>
      <c r="M920" t="s">
        <v>118</v>
      </c>
      <c r="N920" s="2">
        <v>46040</v>
      </c>
      <c r="P920">
        <v>3</v>
      </c>
      <c r="Q920">
        <v>37.42</v>
      </c>
      <c r="R920">
        <v>50.52</v>
      </c>
      <c r="S920">
        <v>0.05</v>
      </c>
      <c r="T920">
        <v>143.97999999999999</v>
      </c>
      <c r="U920" t="s">
        <v>44</v>
      </c>
      <c r="V920">
        <v>112.26</v>
      </c>
      <c r="W920">
        <v>31.72</v>
      </c>
    </row>
    <row r="921" spans="1:23" x14ac:dyDescent="0.25">
      <c r="A921" t="s">
        <v>1975</v>
      </c>
      <c r="B921" s="2" t="s">
        <v>604</v>
      </c>
      <c r="C921" s="2">
        <f>DATEVALUE(tblPivotSource[[#This Row],[OrderDate]])</f>
        <v>45749</v>
      </c>
      <c r="D921" t="s">
        <v>65</v>
      </c>
      <c r="E921" t="s">
        <v>66</v>
      </c>
      <c r="F921" t="s">
        <v>26</v>
      </c>
      <c r="G921" t="s">
        <v>68</v>
      </c>
      <c r="H921" t="s">
        <v>50</v>
      </c>
      <c r="I921" t="s">
        <v>41</v>
      </c>
      <c r="J921" t="s">
        <v>580</v>
      </c>
      <c r="K921" t="s">
        <v>52</v>
      </c>
      <c r="L921" t="s">
        <v>32</v>
      </c>
      <c r="M921" t="s">
        <v>118</v>
      </c>
      <c r="N921" s="2">
        <v>45756</v>
      </c>
      <c r="P921">
        <v>2</v>
      </c>
      <c r="Q921">
        <v>25.74</v>
      </c>
      <c r="R921">
        <v>33.46</v>
      </c>
      <c r="S921">
        <v>0</v>
      </c>
      <c r="T921">
        <v>66.92</v>
      </c>
      <c r="U921" t="s">
        <v>34</v>
      </c>
      <c r="V921">
        <v>51.48</v>
      </c>
      <c r="W921">
        <v>15.44</v>
      </c>
    </row>
    <row r="922" spans="1:23" x14ac:dyDescent="0.25">
      <c r="A922" t="s">
        <v>1976</v>
      </c>
      <c r="B922" s="2" t="s">
        <v>321</v>
      </c>
      <c r="C922" s="2">
        <f>DATEVALUE(tblPivotSource[[#This Row],[OrderDate]])</f>
        <v>45465</v>
      </c>
      <c r="D922" t="s">
        <v>234</v>
      </c>
      <c r="E922" t="s">
        <v>38</v>
      </c>
      <c r="F922" t="s">
        <v>26</v>
      </c>
      <c r="G922" t="s">
        <v>60</v>
      </c>
      <c r="H922" t="s">
        <v>50</v>
      </c>
      <c r="I922" t="s">
        <v>69</v>
      </c>
      <c r="J922" t="s">
        <v>235</v>
      </c>
      <c r="K922" t="s">
        <v>77</v>
      </c>
      <c r="L922" t="s">
        <v>53</v>
      </c>
      <c r="M922" t="s">
        <v>86</v>
      </c>
      <c r="N922" s="2">
        <v>45468</v>
      </c>
      <c r="O922" s="2">
        <v>45469</v>
      </c>
      <c r="P922">
        <v>12</v>
      </c>
      <c r="Q922">
        <v>54.93</v>
      </c>
      <c r="R922">
        <v>79.650000000000006</v>
      </c>
      <c r="S922">
        <v>0.1</v>
      </c>
      <c r="T922">
        <v>860.22</v>
      </c>
      <c r="U922" t="s">
        <v>55</v>
      </c>
      <c r="V922">
        <v>659.16</v>
      </c>
      <c r="W922">
        <v>201.06</v>
      </c>
    </row>
    <row r="923" spans="1:23" x14ac:dyDescent="0.25">
      <c r="A923" t="s">
        <v>1977</v>
      </c>
      <c r="B923" s="2" t="s">
        <v>73</v>
      </c>
      <c r="C923" s="2">
        <f>DATEVALUE(tblPivotSource[[#This Row],[OrderDate]])</f>
        <v>45352</v>
      </c>
      <c r="D923" t="s">
        <v>630</v>
      </c>
      <c r="E923" t="s">
        <v>631</v>
      </c>
      <c r="F923" t="s">
        <v>122</v>
      </c>
      <c r="G923" t="s">
        <v>60</v>
      </c>
      <c r="H923" t="s">
        <v>50</v>
      </c>
      <c r="I923" t="s">
        <v>40</v>
      </c>
      <c r="J923" t="s">
        <v>553</v>
      </c>
      <c r="K923" t="s">
        <v>52</v>
      </c>
      <c r="L923" t="s">
        <v>32</v>
      </c>
      <c r="M923" t="s">
        <v>54</v>
      </c>
      <c r="N923" s="2">
        <v>45359</v>
      </c>
      <c r="P923">
        <v>3</v>
      </c>
      <c r="Q923">
        <v>18.62</v>
      </c>
      <c r="R923">
        <v>26.07</v>
      </c>
      <c r="S923">
        <v>0.15</v>
      </c>
      <c r="T923">
        <v>66.48</v>
      </c>
      <c r="U923" t="s">
        <v>55</v>
      </c>
      <c r="V923">
        <v>55.86</v>
      </c>
      <c r="W923">
        <v>10.62</v>
      </c>
    </row>
    <row r="924" spans="1:23" x14ac:dyDescent="0.25">
      <c r="A924" t="s">
        <v>1978</v>
      </c>
      <c r="B924" s="2" t="s">
        <v>1979</v>
      </c>
      <c r="C924" s="2">
        <f>DATEVALUE(tblPivotSource[[#This Row],[OrderDate]])</f>
        <v>45905</v>
      </c>
      <c r="D924" t="s">
        <v>1402</v>
      </c>
      <c r="E924" t="s">
        <v>1403</v>
      </c>
      <c r="F924" t="s">
        <v>128</v>
      </c>
      <c r="G924" t="s">
        <v>60</v>
      </c>
      <c r="H924" t="s">
        <v>40</v>
      </c>
      <c r="I924" t="s">
        <v>129</v>
      </c>
      <c r="J924" t="s">
        <v>130</v>
      </c>
      <c r="K924" t="s">
        <v>31</v>
      </c>
      <c r="L924" t="s">
        <v>53</v>
      </c>
      <c r="M924" t="s">
        <v>86</v>
      </c>
      <c r="N924" s="2">
        <v>45919</v>
      </c>
      <c r="O924" s="2">
        <v>45909</v>
      </c>
      <c r="P924">
        <v>20</v>
      </c>
      <c r="Q924">
        <v>12.54</v>
      </c>
      <c r="R924">
        <v>16.93</v>
      </c>
      <c r="S924">
        <v>0</v>
      </c>
      <c r="T924">
        <v>338.6</v>
      </c>
      <c r="U924" t="s">
        <v>156</v>
      </c>
      <c r="V924">
        <v>250.8</v>
      </c>
      <c r="W924">
        <v>87.8</v>
      </c>
    </row>
    <row r="925" spans="1:23" x14ac:dyDescent="0.25">
      <c r="A925" t="s">
        <v>1980</v>
      </c>
      <c r="B925" s="2" t="s">
        <v>1981</v>
      </c>
      <c r="C925" s="2">
        <f>DATEVALUE(tblPivotSource[[#This Row],[OrderDate]])</f>
        <v>45621</v>
      </c>
      <c r="D925" t="s">
        <v>868</v>
      </c>
      <c r="E925" t="s">
        <v>869</v>
      </c>
      <c r="F925" t="s">
        <v>122</v>
      </c>
      <c r="G925" t="s">
        <v>27</v>
      </c>
      <c r="H925" t="s">
        <v>40</v>
      </c>
      <c r="I925" t="s">
        <v>83</v>
      </c>
      <c r="J925" t="s">
        <v>706</v>
      </c>
      <c r="K925" t="s">
        <v>31</v>
      </c>
      <c r="L925" t="s">
        <v>85</v>
      </c>
      <c r="M925" t="s">
        <v>118</v>
      </c>
      <c r="N925" s="2">
        <v>45635</v>
      </c>
      <c r="P925">
        <v>10</v>
      </c>
      <c r="Q925">
        <v>32.24</v>
      </c>
      <c r="R925">
        <v>41.91</v>
      </c>
      <c r="S925">
        <v>0</v>
      </c>
      <c r="T925">
        <v>419.1</v>
      </c>
      <c r="U925" t="s">
        <v>167</v>
      </c>
      <c r="V925">
        <v>322.39999999999998</v>
      </c>
      <c r="W925">
        <v>96.7</v>
      </c>
    </row>
    <row r="926" spans="1:23" x14ac:dyDescent="0.25">
      <c r="A926" t="s">
        <v>1982</v>
      </c>
      <c r="B926" s="2" t="s">
        <v>421</v>
      </c>
      <c r="C926" s="2">
        <f>DATEVALUE(tblPivotSource[[#This Row],[OrderDate]])</f>
        <v>46008</v>
      </c>
      <c r="D926" t="s">
        <v>915</v>
      </c>
      <c r="E926" t="s">
        <v>149</v>
      </c>
      <c r="F926" t="s">
        <v>39</v>
      </c>
      <c r="G926" t="s">
        <v>60</v>
      </c>
      <c r="H926" t="s">
        <v>29</v>
      </c>
      <c r="I926" t="s">
        <v>29</v>
      </c>
      <c r="J926" t="s">
        <v>220</v>
      </c>
      <c r="K926" t="s">
        <v>77</v>
      </c>
      <c r="L926" t="s">
        <v>53</v>
      </c>
      <c r="M926" t="s">
        <v>33</v>
      </c>
      <c r="N926" s="2">
        <v>46011</v>
      </c>
      <c r="O926" s="2">
        <v>46010</v>
      </c>
      <c r="P926">
        <v>3</v>
      </c>
      <c r="Q926">
        <v>24.6</v>
      </c>
      <c r="R926">
        <v>35.67</v>
      </c>
      <c r="S926">
        <v>0</v>
      </c>
      <c r="T926">
        <v>107.01</v>
      </c>
      <c r="U926" t="s">
        <v>119</v>
      </c>
      <c r="V926">
        <v>73.8</v>
      </c>
      <c r="W926">
        <v>33.21</v>
      </c>
    </row>
    <row r="927" spans="1:23" x14ac:dyDescent="0.25">
      <c r="A927" t="s">
        <v>1983</v>
      </c>
      <c r="B927" s="2" t="s">
        <v>1984</v>
      </c>
      <c r="C927" s="2">
        <f>DATEVALUE(tblPivotSource[[#This Row],[OrderDate]])</f>
        <v>45331</v>
      </c>
      <c r="D927" t="s">
        <v>58</v>
      </c>
      <c r="E927" t="s">
        <v>59</v>
      </c>
      <c r="F927" t="s">
        <v>39</v>
      </c>
      <c r="G927" t="s">
        <v>60</v>
      </c>
      <c r="H927" t="s">
        <v>40</v>
      </c>
      <c r="I927" t="s">
        <v>129</v>
      </c>
      <c r="J927" t="s">
        <v>763</v>
      </c>
      <c r="K927" t="s">
        <v>52</v>
      </c>
      <c r="L927" t="s">
        <v>32</v>
      </c>
      <c r="M927" t="s">
        <v>86</v>
      </c>
      <c r="N927" s="2">
        <v>45338</v>
      </c>
      <c r="P927">
        <v>5</v>
      </c>
      <c r="Q927">
        <v>18.45</v>
      </c>
      <c r="R927">
        <v>25.83</v>
      </c>
      <c r="S927">
        <v>0.05</v>
      </c>
      <c r="T927">
        <v>122.69</v>
      </c>
      <c r="U927" t="s">
        <v>112</v>
      </c>
      <c r="V927">
        <v>92.25</v>
      </c>
      <c r="W927">
        <v>30.44</v>
      </c>
    </row>
    <row r="928" spans="1:23" x14ac:dyDescent="0.25">
      <c r="A928" t="s">
        <v>1985</v>
      </c>
      <c r="B928" s="2" t="s">
        <v>1578</v>
      </c>
      <c r="C928" s="2">
        <f>DATEVALUE(tblPivotSource[[#This Row],[OrderDate]])</f>
        <v>45595</v>
      </c>
      <c r="D928" t="s">
        <v>970</v>
      </c>
      <c r="E928" t="s">
        <v>291</v>
      </c>
      <c r="F928" t="s">
        <v>128</v>
      </c>
      <c r="G928" t="s">
        <v>68</v>
      </c>
      <c r="H928" t="s">
        <v>29</v>
      </c>
      <c r="I928" t="s">
        <v>40</v>
      </c>
      <c r="J928" t="s">
        <v>346</v>
      </c>
      <c r="K928" t="s">
        <v>31</v>
      </c>
      <c r="L928" t="s">
        <v>43</v>
      </c>
      <c r="M928" t="s">
        <v>54</v>
      </c>
      <c r="N928" s="2">
        <v>45609</v>
      </c>
      <c r="P928">
        <v>1</v>
      </c>
      <c r="Q928">
        <v>17.63</v>
      </c>
      <c r="R928">
        <v>22.92</v>
      </c>
      <c r="S928">
        <v>0.1</v>
      </c>
      <c r="T928">
        <v>20.63</v>
      </c>
      <c r="U928" t="s">
        <v>78</v>
      </c>
      <c r="V928">
        <v>17.63</v>
      </c>
      <c r="W928">
        <v>3</v>
      </c>
    </row>
    <row r="929" spans="1:23" x14ac:dyDescent="0.25">
      <c r="A929" t="s">
        <v>1986</v>
      </c>
      <c r="B929" s="2" t="s">
        <v>1890</v>
      </c>
      <c r="C929" s="2">
        <f>DATEVALUE(tblPivotSource[[#This Row],[OrderDate]])</f>
        <v>45869</v>
      </c>
      <c r="D929" t="s">
        <v>109</v>
      </c>
      <c r="E929" t="s">
        <v>110</v>
      </c>
      <c r="F929" t="s">
        <v>39</v>
      </c>
      <c r="G929" t="s">
        <v>27</v>
      </c>
      <c r="H929" t="s">
        <v>50</v>
      </c>
      <c r="I929" t="s">
        <v>29</v>
      </c>
      <c r="J929" t="s">
        <v>411</v>
      </c>
      <c r="K929" t="s">
        <v>52</v>
      </c>
      <c r="L929" t="s">
        <v>53</v>
      </c>
      <c r="M929" t="s">
        <v>54</v>
      </c>
      <c r="N929" s="2">
        <v>45876</v>
      </c>
      <c r="O929" s="2">
        <v>45874</v>
      </c>
      <c r="P929">
        <v>2</v>
      </c>
      <c r="Q929">
        <v>15.78</v>
      </c>
      <c r="R929">
        <v>19.72</v>
      </c>
      <c r="S929">
        <v>0.1</v>
      </c>
      <c r="T929">
        <v>35.5</v>
      </c>
      <c r="U929" t="s">
        <v>263</v>
      </c>
      <c r="V929">
        <v>31.56</v>
      </c>
      <c r="W929">
        <v>3.94</v>
      </c>
    </row>
    <row r="930" spans="1:23" x14ac:dyDescent="0.25">
      <c r="A930" t="s">
        <v>1987</v>
      </c>
      <c r="B930" s="2" t="s">
        <v>1988</v>
      </c>
      <c r="C930" s="2">
        <f>DATEVALUE(tblPivotSource[[#This Row],[OrderDate]])</f>
        <v>45775</v>
      </c>
      <c r="D930" t="s">
        <v>689</v>
      </c>
      <c r="E930" t="s">
        <v>690</v>
      </c>
      <c r="F930" t="s">
        <v>128</v>
      </c>
      <c r="G930" t="s">
        <v>68</v>
      </c>
      <c r="H930" t="s">
        <v>28</v>
      </c>
      <c r="I930" t="s">
        <v>40</v>
      </c>
      <c r="J930" t="s">
        <v>471</v>
      </c>
      <c r="K930" t="s">
        <v>52</v>
      </c>
      <c r="L930" t="s">
        <v>53</v>
      </c>
      <c r="M930" t="s">
        <v>33</v>
      </c>
      <c r="N930" s="2">
        <v>45782</v>
      </c>
      <c r="O930" s="2">
        <v>45783</v>
      </c>
      <c r="P930">
        <v>1</v>
      </c>
      <c r="Q930">
        <v>13.03</v>
      </c>
      <c r="R930">
        <v>16.29</v>
      </c>
      <c r="S930">
        <v>0</v>
      </c>
      <c r="T930">
        <v>16.29</v>
      </c>
      <c r="U930" t="s">
        <v>190</v>
      </c>
      <c r="V930">
        <v>13.03</v>
      </c>
      <c r="W930">
        <v>3.26</v>
      </c>
    </row>
    <row r="931" spans="1:23" x14ac:dyDescent="0.25">
      <c r="A931" t="s">
        <v>1989</v>
      </c>
      <c r="B931" s="2" t="s">
        <v>1990</v>
      </c>
      <c r="C931" s="2">
        <f>DATEVALUE(tblPivotSource[[#This Row],[OrderDate]])</f>
        <v>45302</v>
      </c>
      <c r="D931" t="s">
        <v>560</v>
      </c>
      <c r="E931" t="s">
        <v>345</v>
      </c>
      <c r="F931" t="s">
        <v>39</v>
      </c>
      <c r="G931" t="s">
        <v>27</v>
      </c>
      <c r="H931" t="s">
        <v>50</v>
      </c>
      <c r="I931" t="s">
        <v>28</v>
      </c>
      <c r="J931" t="s">
        <v>739</v>
      </c>
      <c r="K931" t="s">
        <v>77</v>
      </c>
      <c r="L931" t="s">
        <v>85</v>
      </c>
      <c r="M931" t="s">
        <v>54</v>
      </c>
      <c r="N931" s="2">
        <v>45305</v>
      </c>
      <c r="P931">
        <v>1</v>
      </c>
      <c r="Q931">
        <v>21.67</v>
      </c>
      <c r="R931">
        <v>28.17</v>
      </c>
      <c r="S931">
        <v>0.15</v>
      </c>
      <c r="T931">
        <v>23.94</v>
      </c>
      <c r="U931" t="s">
        <v>287</v>
      </c>
      <c r="V931">
        <v>21.67</v>
      </c>
      <c r="W931">
        <v>2.27</v>
      </c>
    </row>
    <row r="932" spans="1:23" x14ac:dyDescent="0.25">
      <c r="A932" t="s">
        <v>1991</v>
      </c>
      <c r="B932" s="2" t="s">
        <v>1506</v>
      </c>
      <c r="C932" s="2">
        <f>DATEVALUE(tblPivotSource[[#This Row],[OrderDate]])</f>
        <v>45496</v>
      </c>
      <c r="D932" t="s">
        <v>912</v>
      </c>
      <c r="E932" t="s">
        <v>229</v>
      </c>
      <c r="F932" t="s">
        <v>122</v>
      </c>
      <c r="G932" t="s">
        <v>27</v>
      </c>
      <c r="H932" t="s">
        <v>50</v>
      </c>
      <c r="I932" t="s">
        <v>40</v>
      </c>
      <c r="J932" t="s">
        <v>721</v>
      </c>
      <c r="K932" t="s">
        <v>77</v>
      </c>
      <c r="L932" t="s">
        <v>53</v>
      </c>
      <c r="M932" t="s">
        <v>33</v>
      </c>
      <c r="N932" s="2">
        <v>45499</v>
      </c>
      <c r="O932" s="2">
        <v>45505</v>
      </c>
      <c r="P932">
        <v>1</v>
      </c>
      <c r="Q932">
        <v>40.590000000000003</v>
      </c>
      <c r="R932">
        <v>58.86</v>
      </c>
      <c r="S932">
        <v>0</v>
      </c>
      <c r="T932">
        <v>58.86</v>
      </c>
      <c r="U932" t="s">
        <v>78</v>
      </c>
      <c r="V932">
        <v>40.590000000000003</v>
      </c>
      <c r="W932">
        <v>18.27</v>
      </c>
    </row>
    <row r="933" spans="1:23" x14ac:dyDescent="0.25">
      <c r="A933" t="s">
        <v>1992</v>
      </c>
      <c r="B933" s="2" t="s">
        <v>309</v>
      </c>
      <c r="C933" s="2">
        <f>DATEVALUE(tblPivotSource[[#This Row],[OrderDate]])</f>
        <v>45523</v>
      </c>
      <c r="D933" t="s">
        <v>1059</v>
      </c>
      <c r="E933" t="s">
        <v>841</v>
      </c>
      <c r="F933" t="s">
        <v>67</v>
      </c>
      <c r="G933" t="s">
        <v>60</v>
      </c>
      <c r="H933" t="s">
        <v>28</v>
      </c>
      <c r="I933" t="s">
        <v>83</v>
      </c>
      <c r="J933" t="s">
        <v>396</v>
      </c>
      <c r="K933" t="s">
        <v>52</v>
      </c>
      <c r="L933" t="s">
        <v>53</v>
      </c>
      <c r="M933" t="s">
        <v>86</v>
      </c>
      <c r="N933" s="2">
        <v>45530</v>
      </c>
      <c r="O933" s="2">
        <v>45529</v>
      </c>
      <c r="P933">
        <v>20</v>
      </c>
      <c r="Q933">
        <v>22.74</v>
      </c>
      <c r="R933">
        <v>28.42</v>
      </c>
      <c r="S933">
        <v>0.1</v>
      </c>
      <c r="T933">
        <v>511.56</v>
      </c>
      <c r="U933" t="s">
        <v>140</v>
      </c>
      <c r="V933">
        <v>454.8</v>
      </c>
      <c r="W933">
        <v>56.76</v>
      </c>
    </row>
    <row r="934" spans="1:23" x14ac:dyDescent="0.25">
      <c r="A934" t="s">
        <v>1993</v>
      </c>
      <c r="B934" s="2" t="s">
        <v>1994</v>
      </c>
      <c r="C934" s="2">
        <f>DATEVALUE(tblPivotSource[[#This Row],[OrderDate]])</f>
        <v>45931</v>
      </c>
      <c r="D934" t="s">
        <v>1995</v>
      </c>
      <c r="E934" t="s">
        <v>567</v>
      </c>
      <c r="F934" t="s">
        <v>26</v>
      </c>
      <c r="G934" t="s">
        <v>68</v>
      </c>
      <c r="H934" t="s">
        <v>40</v>
      </c>
      <c r="I934" t="s">
        <v>83</v>
      </c>
      <c r="J934" t="s">
        <v>1576</v>
      </c>
      <c r="K934" t="s">
        <v>52</v>
      </c>
      <c r="L934" t="s">
        <v>32</v>
      </c>
      <c r="M934" t="s">
        <v>33</v>
      </c>
      <c r="N934" s="2">
        <v>45938</v>
      </c>
      <c r="P934">
        <v>5</v>
      </c>
      <c r="Q934">
        <v>29.86</v>
      </c>
      <c r="R934">
        <v>38.82</v>
      </c>
      <c r="S934">
        <v>0</v>
      </c>
      <c r="T934">
        <v>194.1</v>
      </c>
      <c r="U934" t="s">
        <v>287</v>
      </c>
      <c r="V934">
        <v>149.30000000000001</v>
      </c>
      <c r="W934">
        <v>44.8</v>
      </c>
    </row>
    <row r="935" spans="1:23" x14ac:dyDescent="0.25">
      <c r="A935" t="s">
        <v>1996</v>
      </c>
      <c r="B935" s="2" t="s">
        <v>646</v>
      </c>
      <c r="C935" s="2">
        <f>DATEVALUE(tblPivotSource[[#This Row],[OrderDate]])</f>
        <v>45578</v>
      </c>
      <c r="D935" t="s">
        <v>1002</v>
      </c>
      <c r="E935" t="s">
        <v>38</v>
      </c>
      <c r="F935" t="s">
        <v>26</v>
      </c>
      <c r="G935" t="s">
        <v>60</v>
      </c>
      <c r="H935" t="s">
        <v>50</v>
      </c>
      <c r="I935" t="s">
        <v>129</v>
      </c>
      <c r="J935" t="s">
        <v>1551</v>
      </c>
      <c r="K935" t="s">
        <v>31</v>
      </c>
      <c r="L935" t="s">
        <v>53</v>
      </c>
      <c r="M935" t="s">
        <v>86</v>
      </c>
      <c r="N935" s="2">
        <v>45592</v>
      </c>
      <c r="O935" s="2">
        <v>45588</v>
      </c>
      <c r="P935">
        <v>1</v>
      </c>
      <c r="Q935">
        <v>23.55</v>
      </c>
      <c r="R935">
        <v>31.79</v>
      </c>
      <c r="S935">
        <v>0</v>
      </c>
      <c r="T935">
        <v>31.79</v>
      </c>
      <c r="U935" t="s">
        <v>55</v>
      </c>
      <c r="V935">
        <v>23.55</v>
      </c>
      <c r="W935">
        <v>8.24</v>
      </c>
    </row>
    <row r="936" spans="1:23" x14ac:dyDescent="0.25">
      <c r="A936" t="s">
        <v>1997</v>
      </c>
      <c r="B936" s="2" t="s">
        <v>895</v>
      </c>
      <c r="C936" s="2">
        <f>DATEVALUE(tblPivotSource[[#This Row],[OrderDate]])</f>
        <v>45911</v>
      </c>
      <c r="D936" t="s">
        <v>47</v>
      </c>
      <c r="E936" t="s">
        <v>48</v>
      </c>
      <c r="F936" t="s">
        <v>188</v>
      </c>
      <c r="G936" t="s">
        <v>27</v>
      </c>
      <c r="H936" t="s">
        <v>40</v>
      </c>
      <c r="I936" t="s">
        <v>83</v>
      </c>
      <c r="J936" t="s">
        <v>808</v>
      </c>
      <c r="K936" t="s">
        <v>31</v>
      </c>
      <c r="L936" t="s">
        <v>43</v>
      </c>
      <c r="M936" t="s">
        <v>118</v>
      </c>
      <c r="N936" s="2">
        <v>45925</v>
      </c>
      <c r="P936">
        <v>20</v>
      </c>
      <c r="Q936">
        <v>30.64</v>
      </c>
      <c r="R936">
        <v>42.9</v>
      </c>
      <c r="S936">
        <v>0</v>
      </c>
      <c r="T936">
        <v>858</v>
      </c>
      <c r="U936" t="s">
        <v>287</v>
      </c>
      <c r="V936">
        <v>612.79999999999995</v>
      </c>
      <c r="W936">
        <v>245.2</v>
      </c>
    </row>
    <row r="937" spans="1:23" x14ac:dyDescent="0.25">
      <c r="A937" t="s">
        <v>1998</v>
      </c>
      <c r="B937" s="2" t="s">
        <v>607</v>
      </c>
      <c r="C937" s="2">
        <f>DATEVALUE(tblPivotSource[[#This Row],[OrderDate]])</f>
        <v>45385</v>
      </c>
      <c r="D937" t="s">
        <v>74</v>
      </c>
      <c r="E937" t="s">
        <v>75</v>
      </c>
      <c r="F937" t="s">
        <v>39</v>
      </c>
      <c r="G937" t="s">
        <v>68</v>
      </c>
      <c r="H937" t="s">
        <v>50</v>
      </c>
      <c r="I937" t="s">
        <v>29</v>
      </c>
      <c r="J937" t="s">
        <v>411</v>
      </c>
      <c r="K937" t="s">
        <v>31</v>
      </c>
      <c r="L937" t="s">
        <v>43</v>
      </c>
      <c r="M937" t="s">
        <v>118</v>
      </c>
      <c r="N937" s="2">
        <v>45399</v>
      </c>
      <c r="P937">
        <v>1</v>
      </c>
      <c r="Q937">
        <v>15.78</v>
      </c>
      <c r="R937">
        <v>19.72</v>
      </c>
      <c r="S937">
        <v>0</v>
      </c>
      <c r="T937">
        <v>19.72</v>
      </c>
      <c r="U937" t="s">
        <v>190</v>
      </c>
      <c r="V937">
        <v>15.78</v>
      </c>
      <c r="W937">
        <v>3.94</v>
      </c>
    </row>
    <row r="938" spans="1:23" x14ac:dyDescent="0.25">
      <c r="A938" t="s">
        <v>1999</v>
      </c>
      <c r="B938" s="2" t="s">
        <v>2000</v>
      </c>
      <c r="C938" s="2">
        <f>DATEVALUE(tblPivotSource[[#This Row],[OrderDate]])</f>
        <v>45742</v>
      </c>
      <c r="D938" t="s">
        <v>1158</v>
      </c>
      <c r="E938" t="s">
        <v>873</v>
      </c>
      <c r="F938" t="s">
        <v>122</v>
      </c>
      <c r="G938" t="s">
        <v>68</v>
      </c>
      <c r="H938" t="s">
        <v>50</v>
      </c>
      <c r="I938" t="s">
        <v>28</v>
      </c>
      <c r="J938" t="s">
        <v>189</v>
      </c>
      <c r="K938" t="s">
        <v>52</v>
      </c>
      <c r="L938" t="s">
        <v>32</v>
      </c>
      <c r="M938" t="s">
        <v>86</v>
      </c>
      <c r="N938" s="2">
        <v>45749</v>
      </c>
      <c r="P938">
        <v>12</v>
      </c>
      <c r="Q938">
        <v>27.52</v>
      </c>
      <c r="R938">
        <v>34.4</v>
      </c>
      <c r="S938">
        <v>0.05</v>
      </c>
      <c r="T938">
        <v>392.16</v>
      </c>
      <c r="U938" t="s">
        <v>250</v>
      </c>
      <c r="V938">
        <v>330.24</v>
      </c>
      <c r="W938">
        <v>61.92</v>
      </c>
    </row>
    <row r="939" spans="1:23" x14ac:dyDescent="0.25">
      <c r="A939" t="s">
        <v>2001</v>
      </c>
      <c r="B939" s="2" t="s">
        <v>1413</v>
      </c>
      <c r="C939" s="2">
        <f>DATEVALUE(tblPivotSource[[#This Row],[OrderDate]])</f>
        <v>46015</v>
      </c>
      <c r="D939" t="s">
        <v>637</v>
      </c>
      <c r="E939" t="s">
        <v>98</v>
      </c>
      <c r="F939" t="s">
        <v>128</v>
      </c>
      <c r="G939" t="s">
        <v>60</v>
      </c>
      <c r="H939" t="s">
        <v>29</v>
      </c>
      <c r="I939" t="s">
        <v>29</v>
      </c>
      <c r="J939" t="s">
        <v>30</v>
      </c>
      <c r="K939" t="s">
        <v>52</v>
      </c>
      <c r="L939" t="s">
        <v>32</v>
      </c>
      <c r="M939" t="s">
        <v>33</v>
      </c>
      <c r="N939" s="2">
        <v>46022</v>
      </c>
      <c r="P939">
        <v>10</v>
      </c>
      <c r="Q939">
        <v>19.04</v>
      </c>
      <c r="R939">
        <v>25.7</v>
      </c>
      <c r="S939">
        <v>0</v>
      </c>
      <c r="T939">
        <v>257</v>
      </c>
      <c r="U939" t="s">
        <v>156</v>
      </c>
      <c r="V939">
        <v>190.4</v>
      </c>
      <c r="W939">
        <v>66.599999999999994</v>
      </c>
    </row>
    <row r="940" spans="1:23" x14ac:dyDescent="0.25">
      <c r="A940" t="s">
        <v>2002</v>
      </c>
      <c r="B940" s="2" t="s">
        <v>1814</v>
      </c>
      <c r="C940" s="2">
        <f>DATEVALUE(tblPivotSource[[#This Row],[OrderDate]])</f>
        <v>45576</v>
      </c>
      <c r="D940" t="s">
        <v>970</v>
      </c>
      <c r="E940" t="s">
        <v>291</v>
      </c>
      <c r="F940" t="s">
        <v>26</v>
      </c>
      <c r="G940" t="s">
        <v>68</v>
      </c>
      <c r="H940" t="s">
        <v>50</v>
      </c>
      <c r="I940" t="s">
        <v>29</v>
      </c>
      <c r="J940" t="s">
        <v>475</v>
      </c>
      <c r="K940" t="s">
        <v>52</v>
      </c>
      <c r="L940" t="s">
        <v>43</v>
      </c>
      <c r="M940" t="s">
        <v>118</v>
      </c>
      <c r="N940" s="2">
        <v>45583</v>
      </c>
      <c r="P940">
        <v>1</v>
      </c>
      <c r="Q940">
        <v>9.5</v>
      </c>
      <c r="R940">
        <v>12.83</v>
      </c>
      <c r="S940">
        <v>0.1</v>
      </c>
      <c r="T940">
        <v>11.55</v>
      </c>
      <c r="U940" t="s">
        <v>167</v>
      </c>
      <c r="V940">
        <v>9.5</v>
      </c>
      <c r="W940">
        <v>2.0499999999999998</v>
      </c>
    </row>
    <row r="941" spans="1:23" x14ac:dyDescent="0.25">
      <c r="A941" t="s">
        <v>2003</v>
      </c>
      <c r="B941" s="2" t="s">
        <v>481</v>
      </c>
      <c r="C941" s="2">
        <f>DATEVALUE(tblPivotSource[[#This Row],[OrderDate]])</f>
        <v>45959</v>
      </c>
      <c r="D941" t="s">
        <v>942</v>
      </c>
      <c r="E941" t="s">
        <v>456</v>
      </c>
      <c r="F941" t="s">
        <v>67</v>
      </c>
      <c r="G941" t="s">
        <v>60</v>
      </c>
      <c r="H941" t="s">
        <v>29</v>
      </c>
      <c r="I941" t="s">
        <v>29</v>
      </c>
      <c r="J941" t="s">
        <v>851</v>
      </c>
      <c r="K941" t="s">
        <v>31</v>
      </c>
      <c r="L941" t="s">
        <v>53</v>
      </c>
      <c r="M941" t="s">
        <v>54</v>
      </c>
      <c r="N941" s="2">
        <v>45973</v>
      </c>
      <c r="O941" s="2">
        <v>45963</v>
      </c>
      <c r="P941">
        <v>2</v>
      </c>
      <c r="Q941">
        <v>11.28</v>
      </c>
      <c r="R941">
        <v>15.23</v>
      </c>
      <c r="S941">
        <v>0.15</v>
      </c>
      <c r="T941">
        <v>25.89</v>
      </c>
      <c r="U941" t="s">
        <v>167</v>
      </c>
      <c r="V941">
        <v>22.56</v>
      </c>
      <c r="W941">
        <v>3.33</v>
      </c>
    </row>
    <row r="942" spans="1:23" x14ac:dyDescent="0.25">
      <c r="A942" t="s">
        <v>2004</v>
      </c>
      <c r="B942" s="2" t="s">
        <v>518</v>
      </c>
      <c r="C942" s="2">
        <f>DATEVALUE(tblPivotSource[[#This Row],[OrderDate]])</f>
        <v>45923</v>
      </c>
      <c r="D942" t="s">
        <v>1465</v>
      </c>
      <c r="E942" t="s">
        <v>1466</v>
      </c>
      <c r="F942" t="s">
        <v>122</v>
      </c>
      <c r="G942" t="s">
        <v>68</v>
      </c>
      <c r="H942" t="s">
        <v>50</v>
      </c>
      <c r="I942" t="s">
        <v>129</v>
      </c>
      <c r="J942" t="s">
        <v>1246</v>
      </c>
      <c r="K942" t="s">
        <v>31</v>
      </c>
      <c r="L942" t="s">
        <v>85</v>
      </c>
      <c r="M942" t="s">
        <v>33</v>
      </c>
      <c r="N942" s="2">
        <v>45937</v>
      </c>
      <c r="P942">
        <v>12</v>
      </c>
      <c r="Q942">
        <v>18.329999999999998</v>
      </c>
      <c r="R942">
        <v>22.91</v>
      </c>
      <c r="S942">
        <v>0.05</v>
      </c>
      <c r="T942">
        <v>261.17</v>
      </c>
      <c r="U942" t="s">
        <v>78</v>
      </c>
      <c r="V942">
        <v>219.96</v>
      </c>
      <c r="W942">
        <v>41.21</v>
      </c>
    </row>
    <row r="943" spans="1:23" x14ac:dyDescent="0.25">
      <c r="A943" t="s">
        <v>2005</v>
      </c>
      <c r="B943" s="2" t="s">
        <v>1253</v>
      </c>
      <c r="C943" s="2">
        <f>DATEVALUE(tblPivotSource[[#This Row],[OrderDate]])</f>
        <v>45830</v>
      </c>
      <c r="D943" t="s">
        <v>1402</v>
      </c>
      <c r="E943" t="s">
        <v>1403</v>
      </c>
      <c r="F943" t="s">
        <v>26</v>
      </c>
      <c r="G943" t="s">
        <v>60</v>
      </c>
      <c r="H943" t="s">
        <v>50</v>
      </c>
      <c r="I943" t="s">
        <v>61</v>
      </c>
      <c r="J943" t="s">
        <v>616</v>
      </c>
      <c r="K943" t="s">
        <v>77</v>
      </c>
      <c r="L943" t="s">
        <v>43</v>
      </c>
      <c r="M943" t="s">
        <v>54</v>
      </c>
      <c r="N943" s="2">
        <v>45833</v>
      </c>
      <c r="P943">
        <v>2</v>
      </c>
      <c r="Q943">
        <v>15.73</v>
      </c>
      <c r="R943">
        <v>19.66</v>
      </c>
      <c r="S943">
        <v>0.1</v>
      </c>
      <c r="T943">
        <v>35.39</v>
      </c>
      <c r="U943" t="s">
        <v>112</v>
      </c>
      <c r="V943">
        <v>31.46</v>
      </c>
      <c r="W943">
        <v>3.93</v>
      </c>
    </row>
    <row r="944" spans="1:23" x14ac:dyDescent="0.25">
      <c r="A944" t="s">
        <v>2006</v>
      </c>
      <c r="B944" s="2" t="s">
        <v>1382</v>
      </c>
      <c r="C944" s="2">
        <f>DATEVALUE(tblPivotSource[[#This Row],[OrderDate]])</f>
        <v>45913</v>
      </c>
      <c r="D944" t="s">
        <v>1713</v>
      </c>
      <c r="E944" t="s">
        <v>224</v>
      </c>
      <c r="F944" t="s">
        <v>49</v>
      </c>
      <c r="G944" t="s">
        <v>27</v>
      </c>
      <c r="H944" t="s">
        <v>50</v>
      </c>
      <c r="I944" t="s">
        <v>29</v>
      </c>
      <c r="J944" t="s">
        <v>570</v>
      </c>
      <c r="K944" t="s">
        <v>52</v>
      </c>
      <c r="L944" t="s">
        <v>32</v>
      </c>
      <c r="M944" t="s">
        <v>54</v>
      </c>
      <c r="N944" s="2">
        <v>45920</v>
      </c>
      <c r="P944">
        <v>10</v>
      </c>
      <c r="Q944">
        <v>22.45</v>
      </c>
      <c r="R944">
        <v>29.18</v>
      </c>
      <c r="S944">
        <v>0</v>
      </c>
      <c r="T944">
        <v>291.8</v>
      </c>
      <c r="U944" t="s">
        <v>156</v>
      </c>
      <c r="V944">
        <v>224.5</v>
      </c>
      <c r="W944">
        <v>67.3</v>
      </c>
    </row>
    <row r="945" spans="1:23" x14ac:dyDescent="0.25">
      <c r="A945" t="s">
        <v>2007</v>
      </c>
      <c r="B945" s="2" t="s">
        <v>1898</v>
      </c>
      <c r="C945" s="2">
        <f>DATEVALUE(tblPivotSource[[#This Row],[OrderDate]])</f>
        <v>45350</v>
      </c>
      <c r="D945" t="s">
        <v>826</v>
      </c>
      <c r="E945" t="s">
        <v>827</v>
      </c>
      <c r="F945" t="s">
        <v>188</v>
      </c>
      <c r="G945" t="s">
        <v>60</v>
      </c>
      <c r="H945" t="s">
        <v>29</v>
      </c>
      <c r="I945" t="s">
        <v>41</v>
      </c>
      <c r="J945" t="s">
        <v>92</v>
      </c>
      <c r="K945" t="s">
        <v>52</v>
      </c>
      <c r="L945" t="s">
        <v>53</v>
      </c>
      <c r="M945" t="s">
        <v>86</v>
      </c>
      <c r="N945" s="2">
        <v>45357</v>
      </c>
      <c r="O945" s="2">
        <v>45358</v>
      </c>
      <c r="P945">
        <v>5</v>
      </c>
      <c r="Q945">
        <v>10.97</v>
      </c>
      <c r="R945">
        <v>15.91</v>
      </c>
      <c r="S945">
        <v>0.05</v>
      </c>
      <c r="T945">
        <v>75.569999999999993</v>
      </c>
      <c r="U945" t="s">
        <v>71</v>
      </c>
      <c r="V945">
        <v>54.85</v>
      </c>
      <c r="W945">
        <v>20.72</v>
      </c>
    </row>
    <row r="946" spans="1:23" x14ac:dyDescent="0.25">
      <c r="A946" t="s">
        <v>2008</v>
      </c>
      <c r="B946" s="2" t="s">
        <v>1299</v>
      </c>
      <c r="C946" s="2">
        <f>DATEVALUE(tblPivotSource[[#This Row],[OrderDate]])</f>
        <v>45955</v>
      </c>
      <c r="D946" t="s">
        <v>413</v>
      </c>
      <c r="E946" t="s">
        <v>414</v>
      </c>
      <c r="F946" t="s">
        <v>67</v>
      </c>
      <c r="G946" t="s">
        <v>68</v>
      </c>
      <c r="H946" t="s">
        <v>50</v>
      </c>
      <c r="I946" t="s">
        <v>61</v>
      </c>
      <c r="J946" t="s">
        <v>742</v>
      </c>
      <c r="K946" t="s">
        <v>52</v>
      </c>
      <c r="L946" t="s">
        <v>53</v>
      </c>
      <c r="M946" t="s">
        <v>33</v>
      </c>
      <c r="N946" s="2">
        <v>45962</v>
      </c>
      <c r="O946" s="2">
        <v>45962</v>
      </c>
      <c r="P946">
        <v>2</v>
      </c>
      <c r="Q946">
        <v>46</v>
      </c>
      <c r="R946">
        <v>62.1</v>
      </c>
      <c r="S946">
        <v>0</v>
      </c>
      <c r="T946">
        <v>124.2</v>
      </c>
      <c r="U946" t="s">
        <v>106</v>
      </c>
      <c r="V946">
        <v>92</v>
      </c>
      <c r="W946">
        <v>32.200000000000003</v>
      </c>
    </row>
    <row r="947" spans="1:23" x14ac:dyDescent="0.25">
      <c r="A947" t="s">
        <v>2009</v>
      </c>
      <c r="B947" s="2" t="s">
        <v>289</v>
      </c>
      <c r="C947" s="2">
        <f>DATEVALUE(tblPivotSource[[#This Row],[OrderDate]])</f>
        <v>45414</v>
      </c>
      <c r="D947" t="s">
        <v>696</v>
      </c>
      <c r="E947" t="s">
        <v>697</v>
      </c>
      <c r="F947" t="s">
        <v>49</v>
      </c>
      <c r="G947" t="s">
        <v>60</v>
      </c>
      <c r="H947" t="s">
        <v>29</v>
      </c>
      <c r="I947" t="s">
        <v>129</v>
      </c>
      <c r="J947" t="s">
        <v>1246</v>
      </c>
      <c r="K947" t="s">
        <v>52</v>
      </c>
      <c r="L947" t="s">
        <v>53</v>
      </c>
      <c r="M947" t="s">
        <v>54</v>
      </c>
      <c r="N947" s="2">
        <v>45421</v>
      </c>
      <c r="O947" s="2">
        <v>45424</v>
      </c>
      <c r="P947">
        <v>12</v>
      </c>
      <c r="Q947">
        <v>18.329999999999998</v>
      </c>
      <c r="R947">
        <v>22.91</v>
      </c>
      <c r="S947">
        <v>0</v>
      </c>
      <c r="T947">
        <v>274.92</v>
      </c>
      <c r="U947" t="s">
        <v>156</v>
      </c>
      <c r="V947">
        <v>219.96</v>
      </c>
      <c r="W947">
        <v>54.96</v>
      </c>
    </row>
    <row r="948" spans="1:23" x14ac:dyDescent="0.25">
      <c r="A948" t="s">
        <v>2010</v>
      </c>
      <c r="B948" s="2" t="s">
        <v>1094</v>
      </c>
      <c r="C948" s="2">
        <f>DATEVALUE(tblPivotSource[[#This Row],[OrderDate]])</f>
        <v>46047</v>
      </c>
      <c r="D948" t="s">
        <v>872</v>
      </c>
      <c r="E948" t="s">
        <v>873</v>
      </c>
      <c r="F948" t="s">
        <v>188</v>
      </c>
      <c r="G948" t="s">
        <v>68</v>
      </c>
      <c r="H948" t="s">
        <v>40</v>
      </c>
      <c r="I948" t="s">
        <v>129</v>
      </c>
      <c r="J948" t="s">
        <v>701</v>
      </c>
      <c r="K948" t="s">
        <v>31</v>
      </c>
      <c r="L948" t="s">
        <v>93</v>
      </c>
      <c r="M948" t="s">
        <v>33</v>
      </c>
      <c r="N948" s="2">
        <v>46061</v>
      </c>
      <c r="O948" s="2">
        <v>46056</v>
      </c>
      <c r="P948">
        <v>3</v>
      </c>
      <c r="Q948">
        <v>8.57</v>
      </c>
      <c r="R948">
        <v>11.14</v>
      </c>
      <c r="S948">
        <v>0.1</v>
      </c>
      <c r="T948">
        <v>30.08</v>
      </c>
      <c r="U948" t="s">
        <v>78</v>
      </c>
      <c r="V948">
        <v>25.71</v>
      </c>
      <c r="W948">
        <v>4.37</v>
      </c>
    </row>
    <row r="949" spans="1:23" x14ac:dyDescent="0.25">
      <c r="A949" t="s">
        <v>2011</v>
      </c>
      <c r="B949" s="2" t="s">
        <v>2012</v>
      </c>
      <c r="C949" s="2">
        <f>DATEVALUE(tblPivotSource[[#This Row],[OrderDate]])</f>
        <v>45306</v>
      </c>
      <c r="D949" t="s">
        <v>560</v>
      </c>
      <c r="E949" t="s">
        <v>345</v>
      </c>
      <c r="F949" t="s">
        <v>188</v>
      </c>
      <c r="G949" t="s">
        <v>27</v>
      </c>
      <c r="H949" t="s">
        <v>40</v>
      </c>
      <c r="I949" t="s">
        <v>69</v>
      </c>
      <c r="J949" t="s">
        <v>632</v>
      </c>
      <c r="K949" t="s">
        <v>77</v>
      </c>
      <c r="L949" t="s">
        <v>43</v>
      </c>
      <c r="M949" t="s">
        <v>33</v>
      </c>
      <c r="N949" s="2">
        <v>45309</v>
      </c>
      <c r="P949">
        <v>12</v>
      </c>
      <c r="Q949">
        <v>69.23</v>
      </c>
      <c r="R949">
        <v>86.54</v>
      </c>
      <c r="S949">
        <v>0.15</v>
      </c>
      <c r="T949">
        <v>882.71</v>
      </c>
      <c r="U949" t="s">
        <v>358</v>
      </c>
      <c r="V949">
        <v>830.76</v>
      </c>
      <c r="W949">
        <v>51.95</v>
      </c>
    </row>
    <row r="950" spans="1:23" x14ac:dyDescent="0.25">
      <c r="A950" t="s">
        <v>2013</v>
      </c>
      <c r="B950" s="2" t="s">
        <v>1747</v>
      </c>
      <c r="C950" s="2">
        <f>DATEVALUE(tblPivotSource[[#This Row],[OrderDate]])</f>
        <v>45377</v>
      </c>
      <c r="D950" t="s">
        <v>696</v>
      </c>
      <c r="E950" t="s">
        <v>697</v>
      </c>
      <c r="F950" t="s">
        <v>67</v>
      </c>
      <c r="G950" t="s">
        <v>60</v>
      </c>
      <c r="H950" t="s">
        <v>50</v>
      </c>
      <c r="I950" t="s">
        <v>129</v>
      </c>
      <c r="J950" t="s">
        <v>1246</v>
      </c>
      <c r="K950" t="s">
        <v>77</v>
      </c>
      <c r="L950" t="s">
        <v>53</v>
      </c>
      <c r="M950" t="s">
        <v>33</v>
      </c>
      <c r="N950" s="2">
        <v>45380</v>
      </c>
      <c r="O950" s="2">
        <v>45382</v>
      </c>
      <c r="P950">
        <v>5</v>
      </c>
      <c r="Q950">
        <v>18.329999999999998</v>
      </c>
      <c r="R950">
        <v>22.91</v>
      </c>
      <c r="S950">
        <v>0.15</v>
      </c>
      <c r="T950">
        <v>97.37</v>
      </c>
      <c r="U950" t="s">
        <v>112</v>
      </c>
      <c r="V950">
        <v>91.65</v>
      </c>
      <c r="W950">
        <v>5.72</v>
      </c>
    </row>
    <row r="951" spans="1:23" x14ac:dyDescent="0.25">
      <c r="A951" t="s">
        <v>2014</v>
      </c>
      <c r="B951" s="2" t="s">
        <v>1835</v>
      </c>
      <c r="C951" s="2">
        <f>DATEVALUE(tblPivotSource[[#This Row],[OrderDate]])</f>
        <v>45572</v>
      </c>
      <c r="D951" t="s">
        <v>466</v>
      </c>
      <c r="E951" t="s">
        <v>25</v>
      </c>
      <c r="F951" t="s">
        <v>67</v>
      </c>
      <c r="G951" t="s">
        <v>60</v>
      </c>
      <c r="H951" t="s">
        <v>50</v>
      </c>
      <c r="I951" t="s">
        <v>83</v>
      </c>
      <c r="J951" t="s">
        <v>84</v>
      </c>
      <c r="K951" t="s">
        <v>52</v>
      </c>
      <c r="L951" t="s">
        <v>53</v>
      </c>
      <c r="M951" t="s">
        <v>86</v>
      </c>
      <c r="N951" s="2">
        <v>45579</v>
      </c>
      <c r="O951" s="2">
        <v>45574</v>
      </c>
      <c r="P951">
        <v>12</v>
      </c>
      <c r="Q951">
        <v>58.47</v>
      </c>
      <c r="R951">
        <v>84.78</v>
      </c>
      <c r="S951">
        <v>0</v>
      </c>
      <c r="T951">
        <v>1017.36</v>
      </c>
      <c r="U951" t="s">
        <v>231</v>
      </c>
      <c r="V951">
        <v>701.64</v>
      </c>
      <c r="W951">
        <v>315.72000000000003</v>
      </c>
    </row>
    <row r="952" spans="1:23" x14ac:dyDescent="0.25">
      <c r="A952" t="s">
        <v>2015</v>
      </c>
      <c r="B952" s="2" t="s">
        <v>2016</v>
      </c>
      <c r="C952" s="2">
        <f>DATEVALUE(tblPivotSource[[#This Row],[OrderDate]])</f>
        <v>45478</v>
      </c>
      <c r="D952" t="s">
        <v>509</v>
      </c>
      <c r="E952" t="s">
        <v>229</v>
      </c>
      <c r="F952" t="s">
        <v>128</v>
      </c>
      <c r="G952" t="s">
        <v>60</v>
      </c>
      <c r="H952" t="s">
        <v>40</v>
      </c>
      <c r="I952" t="s">
        <v>40</v>
      </c>
      <c r="J952" t="s">
        <v>844</v>
      </c>
      <c r="K952" t="s">
        <v>31</v>
      </c>
      <c r="L952" t="s">
        <v>53</v>
      </c>
      <c r="M952" t="s">
        <v>118</v>
      </c>
      <c r="N952" s="2">
        <v>45492</v>
      </c>
      <c r="O952" s="2">
        <v>45484</v>
      </c>
      <c r="P952">
        <v>20</v>
      </c>
      <c r="Q952">
        <v>22.07</v>
      </c>
      <c r="R952">
        <v>27.59</v>
      </c>
      <c r="S952">
        <v>0</v>
      </c>
      <c r="T952">
        <v>551.79999999999995</v>
      </c>
      <c r="U952" t="s">
        <v>156</v>
      </c>
      <c r="V952">
        <v>441.4</v>
      </c>
      <c r="W952">
        <v>110.4</v>
      </c>
    </row>
    <row r="953" spans="1:23" x14ac:dyDescent="0.25">
      <c r="A953" t="s">
        <v>2017</v>
      </c>
      <c r="B953" s="2" t="s">
        <v>2018</v>
      </c>
      <c r="C953" s="2">
        <f>DATEVALUE(tblPivotSource[[#This Row],[OrderDate]])</f>
        <v>45763</v>
      </c>
      <c r="D953" t="s">
        <v>276</v>
      </c>
      <c r="E953" t="s">
        <v>277</v>
      </c>
      <c r="F953" t="s">
        <v>39</v>
      </c>
      <c r="G953" t="s">
        <v>68</v>
      </c>
      <c r="H953" t="s">
        <v>50</v>
      </c>
      <c r="I953" t="s">
        <v>41</v>
      </c>
      <c r="J953" t="s">
        <v>580</v>
      </c>
      <c r="K953" t="s">
        <v>52</v>
      </c>
      <c r="L953" t="s">
        <v>93</v>
      </c>
      <c r="M953" t="s">
        <v>33</v>
      </c>
      <c r="N953" s="2">
        <v>45770</v>
      </c>
      <c r="O953" s="2">
        <v>45768</v>
      </c>
      <c r="P953">
        <v>1</v>
      </c>
      <c r="Q953">
        <v>25.74</v>
      </c>
      <c r="R953">
        <v>33.46</v>
      </c>
      <c r="S953">
        <v>0.15</v>
      </c>
      <c r="T953">
        <v>28.44</v>
      </c>
      <c r="U953" t="s">
        <v>183</v>
      </c>
      <c r="V953">
        <v>25.74</v>
      </c>
      <c r="W953">
        <v>2.7</v>
      </c>
    </row>
    <row r="954" spans="1:23" x14ac:dyDescent="0.25">
      <c r="A954" t="s">
        <v>2019</v>
      </c>
      <c r="B954" s="2" t="s">
        <v>2020</v>
      </c>
      <c r="C954" s="2">
        <f>DATEVALUE(tblPivotSource[[#This Row],[OrderDate]])</f>
        <v>45346</v>
      </c>
      <c r="D954" t="s">
        <v>1189</v>
      </c>
      <c r="E954" t="s">
        <v>291</v>
      </c>
      <c r="F954" t="s">
        <v>128</v>
      </c>
      <c r="G954" t="s">
        <v>68</v>
      </c>
      <c r="H954" t="s">
        <v>50</v>
      </c>
      <c r="I954" t="s">
        <v>41</v>
      </c>
      <c r="J954" t="s">
        <v>249</v>
      </c>
      <c r="K954" t="s">
        <v>77</v>
      </c>
      <c r="L954" t="s">
        <v>43</v>
      </c>
      <c r="M954" t="s">
        <v>33</v>
      </c>
      <c r="N954" s="2">
        <v>45349</v>
      </c>
      <c r="P954">
        <v>10</v>
      </c>
      <c r="Q954">
        <v>8.35</v>
      </c>
      <c r="R954">
        <v>12.11</v>
      </c>
      <c r="S954">
        <v>0</v>
      </c>
      <c r="T954">
        <v>121.1</v>
      </c>
      <c r="U954" t="s">
        <v>358</v>
      </c>
      <c r="V954">
        <v>83.5</v>
      </c>
      <c r="W954">
        <v>37.6</v>
      </c>
    </row>
    <row r="955" spans="1:23" x14ac:dyDescent="0.25">
      <c r="A955" t="s">
        <v>2021</v>
      </c>
      <c r="B955" s="2" t="s">
        <v>1506</v>
      </c>
      <c r="C955" s="2">
        <f>DATEVALUE(tblPivotSource[[#This Row],[OrderDate]])</f>
        <v>45496</v>
      </c>
      <c r="D955" t="s">
        <v>749</v>
      </c>
      <c r="E955" t="s">
        <v>750</v>
      </c>
      <c r="F955" t="s">
        <v>128</v>
      </c>
      <c r="G955" t="s">
        <v>27</v>
      </c>
      <c r="H955" t="s">
        <v>40</v>
      </c>
      <c r="I955" t="s">
        <v>83</v>
      </c>
      <c r="J955" t="s">
        <v>352</v>
      </c>
      <c r="K955" t="s">
        <v>52</v>
      </c>
      <c r="L955" t="s">
        <v>53</v>
      </c>
      <c r="M955" t="s">
        <v>54</v>
      </c>
      <c r="N955" s="2">
        <v>45503</v>
      </c>
      <c r="O955" s="2">
        <v>45505</v>
      </c>
      <c r="P955">
        <v>12</v>
      </c>
      <c r="Q955">
        <v>95.09</v>
      </c>
      <c r="R955">
        <v>133.13</v>
      </c>
      <c r="S955">
        <v>0</v>
      </c>
      <c r="T955">
        <v>1597.56</v>
      </c>
      <c r="U955" t="s">
        <v>156</v>
      </c>
      <c r="V955">
        <v>1141.08</v>
      </c>
      <c r="W955">
        <v>456.48</v>
      </c>
    </row>
    <row r="956" spans="1:23" x14ac:dyDescent="0.25">
      <c r="A956" t="s">
        <v>2022</v>
      </c>
      <c r="B956" s="2" t="s">
        <v>979</v>
      </c>
      <c r="C956" s="2">
        <f>DATEVALUE(tblPivotSource[[#This Row],[OrderDate]])</f>
        <v>45752</v>
      </c>
      <c r="D956" t="s">
        <v>427</v>
      </c>
      <c r="E956" t="s">
        <v>428</v>
      </c>
      <c r="F956" t="s">
        <v>188</v>
      </c>
      <c r="G956" t="s">
        <v>68</v>
      </c>
      <c r="H956" t="s">
        <v>50</v>
      </c>
      <c r="I956" t="s">
        <v>69</v>
      </c>
      <c r="J956" t="s">
        <v>499</v>
      </c>
      <c r="K956" t="s">
        <v>31</v>
      </c>
      <c r="L956" t="s">
        <v>53</v>
      </c>
      <c r="M956" t="s">
        <v>33</v>
      </c>
      <c r="N956" s="2">
        <v>45766</v>
      </c>
      <c r="O956" s="2">
        <v>45756</v>
      </c>
      <c r="P956">
        <v>12</v>
      </c>
      <c r="Q956">
        <v>17.2</v>
      </c>
      <c r="R956">
        <v>22.36</v>
      </c>
      <c r="S956">
        <v>0.1</v>
      </c>
      <c r="T956">
        <v>241.49</v>
      </c>
      <c r="U956" t="s">
        <v>55</v>
      </c>
      <c r="V956">
        <v>206.4</v>
      </c>
      <c r="W956">
        <v>35.090000000000003</v>
      </c>
    </row>
    <row r="957" spans="1:23" x14ac:dyDescent="0.25">
      <c r="A957" t="s">
        <v>2023</v>
      </c>
      <c r="B957" s="2" t="s">
        <v>2024</v>
      </c>
      <c r="C957" s="2">
        <f>DATEVALUE(tblPivotSource[[#This Row],[OrderDate]])</f>
        <v>46011</v>
      </c>
      <c r="D957" t="s">
        <v>622</v>
      </c>
      <c r="E957" t="s">
        <v>623</v>
      </c>
      <c r="F957" t="s">
        <v>49</v>
      </c>
      <c r="G957" t="s">
        <v>68</v>
      </c>
      <c r="H957" t="s">
        <v>29</v>
      </c>
      <c r="I957" t="s">
        <v>69</v>
      </c>
      <c r="J957" t="s">
        <v>363</v>
      </c>
      <c r="K957" t="s">
        <v>31</v>
      </c>
      <c r="L957" t="s">
        <v>43</v>
      </c>
      <c r="M957" t="s">
        <v>54</v>
      </c>
      <c r="N957" s="2">
        <v>46025</v>
      </c>
      <c r="P957">
        <v>12</v>
      </c>
      <c r="Q957">
        <v>11.21</v>
      </c>
      <c r="R957">
        <v>15.13</v>
      </c>
      <c r="S957">
        <v>0</v>
      </c>
      <c r="T957">
        <v>181.56</v>
      </c>
      <c r="U957" t="s">
        <v>190</v>
      </c>
      <c r="V957">
        <v>134.52000000000001</v>
      </c>
      <c r="W957">
        <v>47.04</v>
      </c>
    </row>
    <row r="958" spans="1:23" x14ac:dyDescent="0.25">
      <c r="A958" t="s">
        <v>2025</v>
      </c>
      <c r="B958" s="2" t="s">
        <v>484</v>
      </c>
      <c r="C958" s="2">
        <f>DATEVALUE(tblPivotSource[[#This Row],[OrderDate]])</f>
        <v>45507</v>
      </c>
      <c r="D958" t="s">
        <v>253</v>
      </c>
      <c r="E958" t="s">
        <v>254</v>
      </c>
      <c r="F958" t="s">
        <v>122</v>
      </c>
      <c r="G958" t="s">
        <v>68</v>
      </c>
      <c r="H958" t="s">
        <v>50</v>
      </c>
      <c r="I958" t="s">
        <v>28</v>
      </c>
      <c r="J958" t="s">
        <v>204</v>
      </c>
      <c r="K958" t="s">
        <v>31</v>
      </c>
      <c r="L958" t="s">
        <v>53</v>
      </c>
      <c r="M958" t="s">
        <v>33</v>
      </c>
      <c r="N958" s="2">
        <v>45521</v>
      </c>
      <c r="O958" s="2">
        <v>45515</v>
      </c>
      <c r="P958">
        <v>1</v>
      </c>
      <c r="Q958">
        <v>24.07</v>
      </c>
      <c r="R958">
        <v>34.9</v>
      </c>
      <c r="S958">
        <v>0.05</v>
      </c>
      <c r="T958">
        <v>33.15</v>
      </c>
      <c r="U958" t="s">
        <v>183</v>
      </c>
      <c r="V958">
        <v>24.07</v>
      </c>
      <c r="W958">
        <v>9.08</v>
      </c>
    </row>
    <row r="959" spans="1:23" x14ac:dyDescent="0.25">
      <c r="A959" t="s">
        <v>2026</v>
      </c>
      <c r="B959" s="2" t="s">
        <v>634</v>
      </c>
      <c r="C959" s="2">
        <f>DATEVALUE(tblPivotSource[[#This Row],[OrderDate]])</f>
        <v>45892</v>
      </c>
      <c r="D959" t="s">
        <v>398</v>
      </c>
      <c r="E959" t="s">
        <v>399</v>
      </c>
      <c r="F959" t="s">
        <v>26</v>
      </c>
      <c r="G959" t="s">
        <v>68</v>
      </c>
      <c r="H959" t="s">
        <v>50</v>
      </c>
      <c r="I959" t="s">
        <v>69</v>
      </c>
      <c r="J959" t="s">
        <v>235</v>
      </c>
      <c r="K959" t="s">
        <v>52</v>
      </c>
      <c r="L959" t="s">
        <v>32</v>
      </c>
      <c r="M959" t="s">
        <v>118</v>
      </c>
      <c r="N959" s="2">
        <v>45899</v>
      </c>
      <c r="P959">
        <v>10</v>
      </c>
      <c r="Q959">
        <v>54.93</v>
      </c>
      <c r="R959">
        <v>79.650000000000006</v>
      </c>
      <c r="S959">
        <v>0.15</v>
      </c>
      <c r="T959">
        <v>677.02</v>
      </c>
      <c r="U959" t="s">
        <v>78</v>
      </c>
      <c r="V959">
        <v>549.29999999999995</v>
      </c>
      <c r="W959">
        <v>127.72</v>
      </c>
    </row>
    <row r="960" spans="1:23" x14ac:dyDescent="0.25">
      <c r="A960" t="s">
        <v>2027</v>
      </c>
      <c r="B960" s="2" t="s">
        <v>2028</v>
      </c>
      <c r="C960" s="2">
        <f>DATEVALUE(tblPivotSource[[#This Row],[OrderDate]])</f>
        <v>45300</v>
      </c>
      <c r="D960" t="s">
        <v>361</v>
      </c>
      <c r="E960" t="s">
        <v>362</v>
      </c>
      <c r="F960" t="s">
        <v>122</v>
      </c>
      <c r="G960" t="s">
        <v>60</v>
      </c>
      <c r="H960" t="s">
        <v>50</v>
      </c>
      <c r="I960" t="s">
        <v>41</v>
      </c>
      <c r="J960" t="s">
        <v>312</v>
      </c>
      <c r="K960" t="s">
        <v>52</v>
      </c>
      <c r="L960" t="s">
        <v>32</v>
      </c>
      <c r="M960" t="s">
        <v>54</v>
      </c>
      <c r="N960" s="2">
        <v>45307</v>
      </c>
      <c r="P960">
        <v>1</v>
      </c>
      <c r="Q960">
        <v>18.989999999999998</v>
      </c>
      <c r="R960">
        <v>25.64</v>
      </c>
      <c r="S960">
        <v>0</v>
      </c>
      <c r="T960">
        <v>25.64</v>
      </c>
      <c r="U960" t="s">
        <v>71</v>
      </c>
      <c r="V960">
        <v>18.989999999999998</v>
      </c>
      <c r="W960">
        <v>6.65</v>
      </c>
    </row>
    <row r="961" spans="1:23" x14ac:dyDescent="0.25">
      <c r="A961" t="s">
        <v>2029</v>
      </c>
      <c r="B961" s="2" t="s">
        <v>2030</v>
      </c>
      <c r="C961" s="2">
        <f>DATEVALUE(tblPivotSource[[#This Row],[OrderDate]])</f>
        <v>45770</v>
      </c>
      <c r="D961" t="s">
        <v>509</v>
      </c>
      <c r="E961" t="s">
        <v>229</v>
      </c>
      <c r="F961" t="s">
        <v>188</v>
      </c>
      <c r="G961" t="s">
        <v>60</v>
      </c>
      <c r="H961" t="s">
        <v>50</v>
      </c>
      <c r="I961" t="s">
        <v>28</v>
      </c>
      <c r="J961" t="s">
        <v>230</v>
      </c>
      <c r="K961" t="s">
        <v>31</v>
      </c>
      <c r="L961" t="s">
        <v>53</v>
      </c>
      <c r="M961" t="s">
        <v>86</v>
      </c>
      <c r="N961" s="2">
        <v>45784</v>
      </c>
      <c r="O961" s="2">
        <v>45778</v>
      </c>
      <c r="P961">
        <v>5</v>
      </c>
      <c r="Q961">
        <v>27</v>
      </c>
      <c r="R961">
        <v>39.15</v>
      </c>
      <c r="S961">
        <v>0.15</v>
      </c>
      <c r="T961">
        <v>166.39</v>
      </c>
      <c r="U961" t="s">
        <v>250</v>
      </c>
      <c r="V961">
        <v>135</v>
      </c>
      <c r="W961">
        <v>31.39</v>
      </c>
    </row>
    <row r="962" spans="1:23" x14ac:dyDescent="0.25">
      <c r="A962" t="s">
        <v>2031</v>
      </c>
      <c r="B962" s="2" t="s">
        <v>2032</v>
      </c>
      <c r="C962" s="2">
        <f>DATEVALUE(tblPivotSource[[#This Row],[OrderDate]])</f>
        <v>45541</v>
      </c>
      <c r="D962" t="s">
        <v>276</v>
      </c>
      <c r="E962" t="s">
        <v>277</v>
      </c>
      <c r="F962" t="s">
        <v>128</v>
      </c>
      <c r="G962" t="s">
        <v>68</v>
      </c>
      <c r="H962" t="s">
        <v>40</v>
      </c>
      <c r="I962" t="s">
        <v>129</v>
      </c>
      <c r="J962" t="s">
        <v>701</v>
      </c>
      <c r="K962" t="s">
        <v>52</v>
      </c>
      <c r="L962" t="s">
        <v>43</v>
      </c>
      <c r="M962" t="s">
        <v>118</v>
      </c>
      <c r="N962" s="2">
        <v>45548</v>
      </c>
      <c r="P962">
        <v>3</v>
      </c>
      <c r="Q962">
        <v>8.57</v>
      </c>
      <c r="R962">
        <v>11.14</v>
      </c>
      <c r="S962">
        <v>0</v>
      </c>
      <c r="T962">
        <v>33.42</v>
      </c>
      <c r="U962" t="s">
        <v>190</v>
      </c>
      <c r="V962">
        <v>25.71</v>
      </c>
      <c r="W962">
        <v>7.71</v>
      </c>
    </row>
    <row r="963" spans="1:23" x14ac:dyDescent="0.25">
      <c r="A963" t="s">
        <v>2033</v>
      </c>
      <c r="B963" s="2" t="s">
        <v>1940</v>
      </c>
      <c r="C963" s="2">
        <f>DATEVALUE(tblPivotSource[[#This Row],[OrderDate]])</f>
        <v>45402</v>
      </c>
      <c r="D963" t="s">
        <v>849</v>
      </c>
      <c r="E963" t="s">
        <v>850</v>
      </c>
      <c r="F963" t="s">
        <v>188</v>
      </c>
      <c r="G963" t="s">
        <v>60</v>
      </c>
      <c r="H963" t="s">
        <v>50</v>
      </c>
      <c r="I963" t="s">
        <v>41</v>
      </c>
      <c r="J963" t="s">
        <v>292</v>
      </c>
      <c r="K963" t="s">
        <v>52</v>
      </c>
      <c r="L963" t="s">
        <v>53</v>
      </c>
      <c r="M963" t="s">
        <v>33</v>
      </c>
      <c r="N963" s="2">
        <v>45409</v>
      </c>
      <c r="O963" s="2">
        <v>45407</v>
      </c>
      <c r="P963">
        <v>12</v>
      </c>
      <c r="Q963">
        <v>29.64</v>
      </c>
      <c r="R963">
        <v>41.5</v>
      </c>
      <c r="S963">
        <v>0.1</v>
      </c>
      <c r="T963">
        <v>448.2</v>
      </c>
      <c r="U963" t="s">
        <v>71</v>
      </c>
      <c r="V963">
        <v>355.68</v>
      </c>
      <c r="W963">
        <v>92.52</v>
      </c>
    </row>
    <row r="964" spans="1:23" x14ac:dyDescent="0.25">
      <c r="A964" t="s">
        <v>2034</v>
      </c>
      <c r="B964" s="2" t="s">
        <v>1752</v>
      </c>
      <c r="C964" s="2">
        <f>DATEVALUE(tblPivotSource[[#This Row],[OrderDate]])</f>
        <v>45903</v>
      </c>
      <c r="D964" t="s">
        <v>733</v>
      </c>
      <c r="E964" t="s">
        <v>268</v>
      </c>
      <c r="F964" t="s">
        <v>26</v>
      </c>
      <c r="G964" t="s">
        <v>68</v>
      </c>
      <c r="H964" t="s">
        <v>29</v>
      </c>
      <c r="I964" t="s">
        <v>29</v>
      </c>
      <c r="J964" t="s">
        <v>123</v>
      </c>
      <c r="K964" t="s">
        <v>77</v>
      </c>
      <c r="L964" t="s">
        <v>43</v>
      </c>
      <c r="M964" t="s">
        <v>118</v>
      </c>
      <c r="N964" s="2">
        <v>45906</v>
      </c>
      <c r="P964">
        <v>1</v>
      </c>
      <c r="Q964">
        <v>20.79</v>
      </c>
      <c r="R964">
        <v>28.07</v>
      </c>
      <c r="S964">
        <v>0</v>
      </c>
      <c r="T964">
        <v>28.07</v>
      </c>
      <c r="U964" t="s">
        <v>140</v>
      </c>
      <c r="V964">
        <v>20.79</v>
      </c>
      <c r="W964">
        <v>7.28</v>
      </c>
    </row>
    <row r="965" spans="1:23" x14ac:dyDescent="0.25">
      <c r="A965" t="s">
        <v>2035</v>
      </c>
      <c r="B965" s="2" t="s">
        <v>2036</v>
      </c>
      <c r="C965" s="2">
        <f>DATEVALUE(tblPivotSource[[#This Row],[OrderDate]])</f>
        <v>45436</v>
      </c>
      <c r="D965" t="s">
        <v>1040</v>
      </c>
      <c r="E965" t="s">
        <v>203</v>
      </c>
      <c r="F965" t="s">
        <v>122</v>
      </c>
      <c r="G965" t="s">
        <v>60</v>
      </c>
      <c r="H965" t="s">
        <v>50</v>
      </c>
      <c r="I965" t="s">
        <v>61</v>
      </c>
      <c r="J965" t="s">
        <v>217</v>
      </c>
      <c r="K965" t="s">
        <v>77</v>
      </c>
      <c r="L965" t="s">
        <v>32</v>
      </c>
      <c r="M965" t="s">
        <v>33</v>
      </c>
      <c r="N965" s="2">
        <v>45439</v>
      </c>
      <c r="P965">
        <v>1</v>
      </c>
      <c r="Q965">
        <v>29.44</v>
      </c>
      <c r="R965">
        <v>41.22</v>
      </c>
      <c r="S965">
        <v>0</v>
      </c>
      <c r="T965">
        <v>41.22</v>
      </c>
      <c r="U965" t="s">
        <v>140</v>
      </c>
      <c r="V965">
        <v>29.44</v>
      </c>
      <c r="W965">
        <v>11.78</v>
      </c>
    </row>
    <row r="966" spans="1:23" x14ac:dyDescent="0.25">
      <c r="A966" t="s">
        <v>2037</v>
      </c>
      <c r="B966" s="2" t="s">
        <v>1031</v>
      </c>
      <c r="C966" s="2">
        <f>DATEVALUE(tblPivotSource[[#This Row],[OrderDate]])</f>
        <v>45374</v>
      </c>
      <c r="D966" t="s">
        <v>514</v>
      </c>
      <c r="E966" t="s">
        <v>203</v>
      </c>
      <c r="F966" t="s">
        <v>188</v>
      </c>
      <c r="G966" t="s">
        <v>68</v>
      </c>
      <c r="H966" t="s">
        <v>50</v>
      </c>
      <c r="I966" t="s">
        <v>40</v>
      </c>
      <c r="J966" t="s">
        <v>544</v>
      </c>
      <c r="K966" t="s">
        <v>77</v>
      </c>
      <c r="L966" t="s">
        <v>43</v>
      </c>
      <c r="M966" t="s">
        <v>54</v>
      </c>
      <c r="N966" s="2">
        <v>45377</v>
      </c>
      <c r="P966">
        <v>10</v>
      </c>
      <c r="Q966">
        <v>18.18</v>
      </c>
      <c r="R966">
        <v>24.54</v>
      </c>
      <c r="S966">
        <v>0</v>
      </c>
      <c r="T966">
        <v>245.4</v>
      </c>
      <c r="U966" t="s">
        <v>87</v>
      </c>
      <c r="V966">
        <v>181.8</v>
      </c>
      <c r="W966">
        <v>63.6</v>
      </c>
    </row>
    <row r="967" spans="1:23" x14ac:dyDescent="0.25">
      <c r="A967" t="s">
        <v>2038</v>
      </c>
      <c r="B967" s="2" t="s">
        <v>537</v>
      </c>
      <c r="C967" s="2">
        <f>DATEVALUE(tblPivotSource[[#This Row],[OrderDate]])</f>
        <v>45455</v>
      </c>
      <c r="D967" t="s">
        <v>605</v>
      </c>
      <c r="E967" t="s">
        <v>456</v>
      </c>
      <c r="F967" t="s">
        <v>122</v>
      </c>
      <c r="G967" t="s">
        <v>60</v>
      </c>
      <c r="H967" t="s">
        <v>40</v>
      </c>
      <c r="I967" t="s">
        <v>129</v>
      </c>
      <c r="J967" t="s">
        <v>446</v>
      </c>
      <c r="K967" t="s">
        <v>52</v>
      </c>
      <c r="L967" t="s">
        <v>43</v>
      </c>
      <c r="M967" t="s">
        <v>86</v>
      </c>
      <c r="N967" s="2">
        <v>45462</v>
      </c>
      <c r="P967">
        <v>5</v>
      </c>
      <c r="Q967">
        <v>12.71</v>
      </c>
      <c r="R967">
        <v>17.79</v>
      </c>
      <c r="S967">
        <v>0.15</v>
      </c>
      <c r="T967">
        <v>75.61</v>
      </c>
      <c r="U967" t="s">
        <v>250</v>
      </c>
      <c r="V967">
        <v>63.55</v>
      </c>
      <c r="W967">
        <v>12.06</v>
      </c>
    </row>
    <row r="968" spans="1:23" x14ac:dyDescent="0.25">
      <c r="A968" t="s">
        <v>2039</v>
      </c>
      <c r="B968" s="2" t="s">
        <v>284</v>
      </c>
      <c r="C968" s="2">
        <f>DATEVALUE(tblPivotSource[[#This Row],[OrderDate]])</f>
        <v>45766</v>
      </c>
      <c r="D968" t="s">
        <v>37</v>
      </c>
      <c r="E968" t="s">
        <v>38</v>
      </c>
      <c r="F968" t="s">
        <v>67</v>
      </c>
      <c r="G968" t="s">
        <v>27</v>
      </c>
      <c r="H968" t="s">
        <v>50</v>
      </c>
      <c r="I968" t="s">
        <v>83</v>
      </c>
      <c r="J968" t="s">
        <v>105</v>
      </c>
      <c r="K968" t="s">
        <v>52</v>
      </c>
      <c r="L968" t="s">
        <v>93</v>
      </c>
      <c r="M968" t="s">
        <v>86</v>
      </c>
      <c r="N968" s="2">
        <v>45773</v>
      </c>
      <c r="O968" s="2">
        <v>45773</v>
      </c>
      <c r="P968">
        <v>5</v>
      </c>
      <c r="Q968">
        <v>16.510000000000002</v>
      </c>
      <c r="R968">
        <v>23.94</v>
      </c>
      <c r="S968">
        <v>0</v>
      </c>
      <c r="T968">
        <v>119.7</v>
      </c>
      <c r="U968" t="s">
        <v>140</v>
      </c>
      <c r="V968">
        <v>82.55</v>
      </c>
      <c r="W968">
        <v>37.15</v>
      </c>
    </row>
    <row r="969" spans="1:23" x14ac:dyDescent="0.25">
      <c r="A969" t="s">
        <v>2040</v>
      </c>
      <c r="B969" s="2" t="s">
        <v>1752</v>
      </c>
      <c r="C969" s="2">
        <f>DATEVALUE(tblPivotSource[[#This Row],[OrderDate]])</f>
        <v>45903</v>
      </c>
      <c r="D969" t="s">
        <v>494</v>
      </c>
      <c r="E969" t="s">
        <v>303</v>
      </c>
      <c r="F969" t="s">
        <v>67</v>
      </c>
      <c r="G969" t="s">
        <v>60</v>
      </c>
      <c r="H969" t="s">
        <v>50</v>
      </c>
      <c r="I969" t="s">
        <v>129</v>
      </c>
      <c r="J969" t="s">
        <v>987</v>
      </c>
      <c r="K969" t="s">
        <v>52</v>
      </c>
      <c r="L969" t="s">
        <v>85</v>
      </c>
      <c r="M969" t="s">
        <v>118</v>
      </c>
      <c r="N969" s="2">
        <v>45910</v>
      </c>
      <c r="P969">
        <v>5</v>
      </c>
      <c r="Q969">
        <v>43.25</v>
      </c>
      <c r="R969">
        <v>60.55</v>
      </c>
      <c r="S969">
        <v>0</v>
      </c>
      <c r="T969">
        <v>302.75</v>
      </c>
      <c r="U969" t="s">
        <v>263</v>
      </c>
      <c r="V969">
        <v>216.25</v>
      </c>
      <c r="W969">
        <v>86.5</v>
      </c>
    </row>
    <row r="970" spans="1:23" x14ac:dyDescent="0.25">
      <c r="A970" t="s">
        <v>2041</v>
      </c>
      <c r="B970" s="2" t="s">
        <v>1020</v>
      </c>
      <c r="C970" s="2">
        <f>DATEVALUE(tblPivotSource[[#This Row],[OrderDate]])</f>
        <v>45474</v>
      </c>
      <c r="D970" t="s">
        <v>159</v>
      </c>
      <c r="E970" t="s">
        <v>160</v>
      </c>
      <c r="F970" t="s">
        <v>128</v>
      </c>
      <c r="G970" t="s">
        <v>27</v>
      </c>
      <c r="H970" t="s">
        <v>50</v>
      </c>
      <c r="I970" t="s">
        <v>40</v>
      </c>
      <c r="J970" t="s">
        <v>535</v>
      </c>
      <c r="K970" t="s">
        <v>31</v>
      </c>
      <c r="L970" t="s">
        <v>53</v>
      </c>
      <c r="M970" t="s">
        <v>86</v>
      </c>
      <c r="N970" s="2">
        <v>45488</v>
      </c>
      <c r="O970" s="2">
        <v>45478</v>
      </c>
      <c r="P970">
        <v>1</v>
      </c>
      <c r="Q970">
        <v>35.03</v>
      </c>
      <c r="R970">
        <v>50.79</v>
      </c>
      <c r="S970">
        <v>0</v>
      </c>
      <c r="T970">
        <v>50.79</v>
      </c>
      <c r="U970" t="s">
        <v>156</v>
      </c>
      <c r="V970">
        <v>35.03</v>
      </c>
      <c r="W970">
        <v>15.76</v>
      </c>
    </row>
    <row r="971" spans="1:23" x14ac:dyDescent="0.25">
      <c r="A971" t="s">
        <v>2042</v>
      </c>
      <c r="B971" s="2" t="s">
        <v>1784</v>
      </c>
      <c r="C971" s="2">
        <f>DATEVALUE(tblPivotSource[[#This Row],[OrderDate]])</f>
        <v>45433</v>
      </c>
      <c r="D971" t="s">
        <v>1465</v>
      </c>
      <c r="E971" t="s">
        <v>1466</v>
      </c>
      <c r="F971" t="s">
        <v>67</v>
      </c>
      <c r="G971" t="s">
        <v>68</v>
      </c>
      <c r="H971" t="s">
        <v>50</v>
      </c>
      <c r="I971" t="s">
        <v>28</v>
      </c>
      <c r="J971" t="s">
        <v>117</v>
      </c>
      <c r="K971" t="s">
        <v>52</v>
      </c>
      <c r="L971" t="s">
        <v>43</v>
      </c>
      <c r="M971" t="s">
        <v>33</v>
      </c>
      <c r="N971" s="2">
        <v>45440</v>
      </c>
      <c r="P971">
        <v>2</v>
      </c>
      <c r="Q971">
        <v>26.08</v>
      </c>
      <c r="R971">
        <v>35.21</v>
      </c>
      <c r="S971">
        <v>0.05</v>
      </c>
      <c r="T971">
        <v>66.900000000000006</v>
      </c>
      <c r="U971" t="s">
        <v>183</v>
      </c>
      <c r="V971">
        <v>52.16</v>
      </c>
      <c r="W971">
        <v>14.74</v>
      </c>
    </row>
    <row r="972" spans="1:23" x14ac:dyDescent="0.25">
      <c r="A972" t="s">
        <v>2043</v>
      </c>
      <c r="B972" s="2" t="s">
        <v>887</v>
      </c>
      <c r="C972" s="2">
        <f>DATEVALUE(tblPivotSource[[#This Row],[OrderDate]])</f>
        <v>45583</v>
      </c>
      <c r="D972" t="s">
        <v>715</v>
      </c>
      <c r="E972" t="s">
        <v>716</v>
      </c>
      <c r="F972" t="s">
        <v>49</v>
      </c>
      <c r="G972" t="s">
        <v>68</v>
      </c>
      <c r="H972" t="s">
        <v>29</v>
      </c>
      <c r="I972" t="s">
        <v>29</v>
      </c>
      <c r="J972" t="s">
        <v>123</v>
      </c>
      <c r="K972" t="s">
        <v>77</v>
      </c>
      <c r="L972" t="s">
        <v>93</v>
      </c>
      <c r="M972" t="s">
        <v>86</v>
      </c>
      <c r="N972" s="2">
        <v>45586</v>
      </c>
      <c r="O972" s="2">
        <v>45590</v>
      </c>
      <c r="P972">
        <v>3</v>
      </c>
      <c r="Q972">
        <v>20.79</v>
      </c>
      <c r="R972">
        <v>28.07</v>
      </c>
      <c r="S972">
        <v>0</v>
      </c>
      <c r="T972">
        <v>84.21</v>
      </c>
      <c r="U972" t="s">
        <v>71</v>
      </c>
      <c r="V972">
        <v>62.37</v>
      </c>
      <c r="W972">
        <v>21.84</v>
      </c>
    </row>
    <row r="973" spans="1:23" x14ac:dyDescent="0.25">
      <c r="A973" t="s">
        <v>2044</v>
      </c>
      <c r="B973" s="2" t="s">
        <v>1343</v>
      </c>
      <c r="C973" s="2">
        <f>DATEVALUE(tblPivotSource[[#This Row],[OrderDate]])</f>
        <v>45990</v>
      </c>
      <c r="D973" t="s">
        <v>336</v>
      </c>
      <c r="E973" t="s">
        <v>337</v>
      </c>
      <c r="F973" t="s">
        <v>122</v>
      </c>
      <c r="G973" t="s">
        <v>68</v>
      </c>
      <c r="H973" t="s">
        <v>29</v>
      </c>
      <c r="I973" t="s">
        <v>29</v>
      </c>
      <c r="J973" t="s">
        <v>438</v>
      </c>
      <c r="K973" t="s">
        <v>52</v>
      </c>
      <c r="L973" t="s">
        <v>53</v>
      </c>
      <c r="M973" t="s">
        <v>86</v>
      </c>
      <c r="N973" s="2">
        <v>45997</v>
      </c>
      <c r="O973" s="2">
        <v>45996</v>
      </c>
      <c r="P973">
        <v>2</v>
      </c>
      <c r="Q973">
        <v>55.3</v>
      </c>
      <c r="R973">
        <v>74.66</v>
      </c>
      <c r="S973">
        <v>0</v>
      </c>
      <c r="T973">
        <v>149.32</v>
      </c>
      <c r="U973" t="s">
        <v>71</v>
      </c>
      <c r="V973">
        <v>110.6</v>
      </c>
      <c r="W973">
        <v>38.72</v>
      </c>
    </row>
    <row r="974" spans="1:23" x14ac:dyDescent="0.25">
      <c r="A974" t="s">
        <v>2045</v>
      </c>
      <c r="B974" s="2" t="s">
        <v>275</v>
      </c>
      <c r="C974" s="2">
        <f>DATEVALUE(tblPivotSource[[#This Row],[OrderDate]])</f>
        <v>45423</v>
      </c>
      <c r="D974" t="s">
        <v>774</v>
      </c>
      <c r="E974" t="s">
        <v>673</v>
      </c>
      <c r="F974" t="s">
        <v>122</v>
      </c>
      <c r="G974" t="s">
        <v>68</v>
      </c>
      <c r="H974" t="s">
        <v>40</v>
      </c>
      <c r="I974" t="s">
        <v>29</v>
      </c>
      <c r="J974" t="s">
        <v>411</v>
      </c>
      <c r="K974" t="s">
        <v>77</v>
      </c>
      <c r="L974" t="s">
        <v>53</v>
      </c>
      <c r="M974" t="s">
        <v>86</v>
      </c>
      <c r="N974" s="2">
        <v>45426</v>
      </c>
      <c r="O974" s="2">
        <v>45428</v>
      </c>
      <c r="P974">
        <v>12</v>
      </c>
      <c r="Q974">
        <v>15.78</v>
      </c>
      <c r="R974">
        <v>19.72</v>
      </c>
      <c r="S974">
        <v>0.05</v>
      </c>
      <c r="T974">
        <v>224.81</v>
      </c>
      <c r="U974" t="s">
        <v>100</v>
      </c>
      <c r="V974">
        <v>189.36</v>
      </c>
      <c r="W974">
        <v>35.450000000000003</v>
      </c>
    </row>
    <row r="975" spans="1:23" x14ac:dyDescent="0.25">
      <c r="A975" t="s">
        <v>2046</v>
      </c>
      <c r="B975" s="2" t="s">
        <v>2047</v>
      </c>
      <c r="C975" s="2">
        <f>DATEVALUE(tblPivotSource[[#This Row],[OrderDate]])</f>
        <v>45727</v>
      </c>
      <c r="D975" t="s">
        <v>959</v>
      </c>
      <c r="E975" t="s">
        <v>59</v>
      </c>
      <c r="F975" t="s">
        <v>49</v>
      </c>
      <c r="G975" t="s">
        <v>68</v>
      </c>
      <c r="H975" t="s">
        <v>50</v>
      </c>
      <c r="I975" t="s">
        <v>129</v>
      </c>
      <c r="J975" t="s">
        <v>1551</v>
      </c>
      <c r="K975" t="s">
        <v>31</v>
      </c>
      <c r="L975" t="s">
        <v>93</v>
      </c>
      <c r="M975" t="s">
        <v>54</v>
      </c>
      <c r="N975" s="2">
        <v>45741</v>
      </c>
      <c r="O975" s="2">
        <v>45733</v>
      </c>
      <c r="P975">
        <v>5</v>
      </c>
      <c r="Q975">
        <v>23.55</v>
      </c>
      <c r="R975">
        <v>31.79</v>
      </c>
      <c r="S975">
        <v>0.05</v>
      </c>
      <c r="T975">
        <v>151</v>
      </c>
      <c r="U975" t="s">
        <v>338</v>
      </c>
      <c r="V975">
        <v>117.75</v>
      </c>
      <c r="W975">
        <v>33.25</v>
      </c>
    </row>
    <row r="976" spans="1:23" x14ac:dyDescent="0.25">
      <c r="A976" t="s">
        <v>2048</v>
      </c>
      <c r="B976" s="2" t="s">
        <v>1894</v>
      </c>
      <c r="C976" s="2">
        <f>DATEVALUE(tblPivotSource[[#This Row],[OrderDate]])</f>
        <v>45839</v>
      </c>
      <c r="D976" t="s">
        <v>344</v>
      </c>
      <c r="E976" t="s">
        <v>345</v>
      </c>
      <c r="F976" t="s">
        <v>188</v>
      </c>
      <c r="G976" t="s">
        <v>27</v>
      </c>
      <c r="H976" t="s">
        <v>50</v>
      </c>
      <c r="I976" t="s">
        <v>69</v>
      </c>
      <c r="J976" t="s">
        <v>431</v>
      </c>
      <c r="K976" t="s">
        <v>52</v>
      </c>
      <c r="L976" t="s">
        <v>53</v>
      </c>
      <c r="M976" t="s">
        <v>118</v>
      </c>
      <c r="N976" s="2">
        <v>45846</v>
      </c>
      <c r="O976" s="2">
        <v>45845</v>
      </c>
      <c r="P976">
        <v>1</v>
      </c>
      <c r="Q976">
        <v>24.35</v>
      </c>
      <c r="R976">
        <v>34.090000000000003</v>
      </c>
      <c r="S976">
        <v>0</v>
      </c>
      <c r="T976">
        <v>34.090000000000003</v>
      </c>
      <c r="U976" t="s">
        <v>112</v>
      </c>
      <c r="V976">
        <v>24.35</v>
      </c>
      <c r="W976">
        <v>9.74</v>
      </c>
    </row>
    <row r="977" spans="1:23" x14ac:dyDescent="0.25">
      <c r="A977" t="s">
        <v>2049</v>
      </c>
      <c r="B977" s="2" t="s">
        <v>1287</v>
      </c>
      <c r="C977" s="2">
        <f>DATEVALUE(tblPivotSource[[#This Row],[OrderDate]])</f>
        <v>46016</v>
      </c>
      <c r="D977" t="s">
        <v>566</v>
      </c>
      <c r="E977" t="s">
        <v>567</v>
      </c>
      <c r="F977" t="s">
        <v>39</v>
      </c>
      <c r="G977" t="s">
        <v>68</v>
      </c>
      <c r="H977" t="s">
        <v>40</v>
      </c>
      <c r="I977" t="s">
        <v>41</v>
      </c>
      <c r="J977" t="s">
        <v>457</v>
      </c>
      <c r="K977" t="s">
        <v>52</v>
      </c>
      <c r="L977" t="s">
        <v>53</v>
      </c>
      <c r="M977" t="s">
        <v>86</v>
      </c>
      <c r="N977" s="2">
        <v>46023</v>
      </c>
      <c r="O977" s="2">
        <v>46021</v>
      </c>
      <c r="P977">
        <v>3</v>
      </c>
      <c r="Q977">
        <v>25.8</v>
      </c>
      <c r="R977">
        <v>36.119999999999997</v>
      </c>
      <c r="S977">
        <v>0</v>
      </c>
      <c r="T977">
        <v>108.36</v>
      </c>
      <c r="U977" t="s">
        <v>119</v>
      </c>
      <c r="V977">
        <v>77.400000000000006</v>
      </c>
      <c r="W977">
        <v>30.96</v>
      </c>
    </row>
    <row r="978" spans="1:23" x14ac:dyDescent="0.25">
      <c r="A978" t="s">
        <v>2050</v>
      </c>
      <c r="B978" s="2" t="s">
        <v>2051</v>
      </c>
      <c r="C978" s="2">
        <f>DATEVALUE(tblPivotSource[[#This Row],[OrderDate]])</f>
        <v>45332</v>
      </c>
      <c r="D978" t="s">
        <v>234</v>
      </c>
      <c r="E978" t="s">
        <v>38</v>
      </c>
      <c r="F978" t="s">
        <v>122</v>
      </c>
      <c r="G978" t="s">
        <v>60</v>
      </c>
      <c r="H978" t="s">
        <v>50</v>
      </c>
      <c r="I978" t="s">
        <v>129</v>
      </c>
      <c r="J978" t="s">
        <v>400</v>
      </c>
      <c r="K978" t="s">
        <v>31</v>
      </c>
      <c r="L978" t="s">
        <v>53</v>
      </c>
      <c r="M978" t="s">
        <v>54</v>
      </c>
      <c r="N978" s="2">
        <v>45346</v>
      </c>
      <c r="O978" s="2">
        <v>45337</v>
      </c>
      <c r="P978">
        <v>1</v>
      </c>
      <c r="Q978">
        <v>41.95</v>
      </c>
      <c r="R978">
        <v>58.73</v>
      </c>
      <c r="S978">
        <v>0.05</v>
      </c>
      <c r="T978">
        <v>55.79</v>
      </c>
      <c r="U978" t="s">
        <v>516</v>
      </c>
      <c r="V978">
        <v>41.95</v>
      </c>
      <c r="W978">
        <v>13.84</v>
      </c>
    </row>
    <row r="979" spans="1:23" x14ac:dyDescent="0.25">
      <c r="A979" t="s">
        <v>2052</v>
      </c>
      <c r="B979" s="2" t="s">
        <v>1084</v>
      </c>
      <c r="C979" s="2">
        <f>DATEVALUE(tblPivotSource[[#This Row],[OrderDate]])</f>
        <v>45316</v>
      </c>
      <c r="D979" t="s">
        <v>243</v>
      </c>
      <c r="E979" t="s">
        <v>244</v>
      </c>
      <c r="F979" t="s">
        <v>39</v>
      </c>
      <c r="G979" t="s">
        <v>27</v>
      </c>
      <c r="H979" t="s">
        <v>50</v>
      </c>
      <c r="I979" t="s">
        <v>29</v>
      </c>
      <c r="J979" t="s">
        <v>608</v>
      </c>
      <c r="K979" t="s">
        <v>52</v>
      </c>
      <c r="L979" t="s">
        <v>53</v>
      </c>
      <c r="M979" t="s">
        <v>54</v>
      </c>
      <c r="N979" s="2">
        <v>45323</v>
      </c>
      <c r="O979" s="2">
        <v>45326</v>
      </c>
      <c r="P979">
        <v>12</v>
      </c>
      <c r="Q979">
        <v>21.57</v>
      </c>
      <c r="R979">
        <v>26.96</v>
      </c>
      <c r="S979">
        <v>0.15</v>
      </c>
      <c r="T979">
        <v>274.99</v>
      </c>
      <c r="U979" t="s">
        <v>100</v>
      </c>
      <c r="V979">
        <v>258.83999999999997</v>
      </c>
      <c r="W979">
        <v>16.149999999999999</v>
      </c>
    </row>
    <row r="980" spans="1:23" x14ac:dyDescent="0.25">
      <c r="A980" t="s">
        <v>2053</v>
      </c>
      <c r="B980" s="2" t="s">
        <v>2054</v>
      </c>
      <c r="C980" s="2">
        <f>DATEVALUE(tblPivotSource[[#This Row],[OrderDate]])</f>
        <v>45406</v>
      </c>
      <c r="D980" t="s">
        <v>355</v>
      </c>
      <c r="E980" t="s">
        <v>356</v>
      </c>
      <c r="F980" t="s">
        <v>67</v>
      </c>
      <c r="G980" t="s">
        <v>60</v>
      </c>
      <c r="H980" t="s">
        <v>40</v>
      </c>
      <c r="I980" t="s">
        <v>41</v>
      </c>
      <c r="J980" t="s">
        <v>573</v>
      </c>
      <c r="K980" t="s">
        <v>52</v>
      </c>
      <c r="L980" t="s">
        <v>32</v>
      </c>
      <c r="M980" t="s">
        <v>118</v>
      </c>
      <c r="N980" s="2">
        <v>45413</v>
      </c>
      <c r="P980">
        <v>12</v>
      </c>
      <c r="Q980">
        <v>34.340000000000003</v>
      </c>
      <c r="R980">
        <v>44.64</v>
      </c>
      <c r="S980">
        <v>0</v>
      </c>
      <c r="T980">
        <v>535.67999999999995</v>
      </c>
      <c r="U980" t="s">
        <v>183</v>
      </c>
      <c r="V980">
        <v>412.08</v>
      </c>
      <c r="W980">
        <v>123.6</v>
      </c>
    </row>
    <row r="981" spans="1:23" x14ac:dyDescent="0.25">
      <c r="A981" t="s">
        <v>2055</v>
      </c>
      <c r="B981" s="2" t="s">
        <v>406</v>
      </c>
      <c r="C981" s="2">
        <f>DATEVALUE(tblPivotSource[[#This Row],[OrderDate]])</f>
        <v>45940</v>
      </c>
      <c r="D981" t="s">
        <v>658</v>
      </c>
      <c r="E981" t="s">
        <v>659</v>
      </c>
      <c r="F981" t="s">
        <v>128</v>
      </c>
      <c r="G981" t="s">
        <v>68</v>
      </c>
      <c r="H981" t="s">
        <v>50</v>
      </c>
      <c r="I981" t="s">
        <v>69</v>
      </c>
      <c r="J981" t="s">
        <v>155</v>
      </c>
      <c r="K981" t="s">
        <v>52</v>
      </c>
      <c r="L981" t="s">
        <v>53</v>
      </c>
      <c r="M981" t="s">
        <v>86</v>
      </c>
      <c r="N981" s="2">
        <v>45947</v>
      </c>
      <c r="O981" s="2">
        <v>45946</v>
      </c>
      <c r="P981">
        <v>12</v>
      </c>
      <c r="Q981">
        <v>16.91</v>
      </c>
      <c r="R981">
        <v>21.14</v>
      </c>
      <c r="S981">
        <v>0</v>
      </c>
      <c r="T981">
        <v>253.68</v>
      </c>
      <c r="U981" t="s">
        <v>106</v>
      </c>
      <c r="V981">
        <v>202.92</v>
      </c>
      <c r="W981">
        <v>50.76</v>
      </c>
    </row>
    <row r="982" spans="1:23" x14ac:dyDescent="0.25">
      <c r="A982" t="s">
        <v>2056</v>
      </c>
      <c r="B982" s="2" t="s">
        <v>211</v>
      </c>
      <c r="C982" s="2">
        <f>DATEVALUE(tblPivotSource[[#This Row],[OrderDate]])</f>
        <v>45673</v>
      </c>
      <c r="D982" t="s">
        <v>74</v>
      </c>
      <c r="E982" t="s">
        <v>75</v>
      </c>
      <c r="F982" t="s">
        <v>26</v>
      </c>
      <c r="G982" t="s">
        <v>68</v>
      </c>
      <c r="H982" t="s">
        <v>28</v>
      </c>
      <c r="I982" t="s">
        <v>69</v>
      </c>
      <c r="J982" t="s">
        <v>363</v>
      </c>
      <c r="K982" t="s">
        <v>52</v>
      </c>
      <c r="L982" t="s">
        <v>93</v>
      </c>
      <c r="M982" t="s">
        <v>86</v>
      </c>
      <c r="N982" s="2">
        <v>45680</v>
      </c>
      <c r="O982" s="2">
        <v>45679</v>
      </c>
      <c r="P982">
        <v>1</v>
      </c>
      <c r="Q982">
        <v>11.21</v>
      </c>
      <c r="R982">
        <v>15.13</v>
      </c>
      <c r="S982">
        <v>0.1</v>
      </c>
      <c r="T982">
        <v>13.62</v>
      </c>
      <c r="U982" t="s">
        <v>106</v>
      </c>
      <c r="V982">
        <v>11.21</v>
      </c>
      <c r="W982">
        <v>2.41</v>
      </c>
    </row>
    <row r="983" spans="1:23" x14ac:dyDescent="0.25">
      <c r="A983" t="s">
        <v>2057</v>
      </c>
      <c r="B983" s="2" t="s">
        <v>1845</v>
      </c>
      <c r="C983" s="2">
        <f>DATEVALUE(tblPivotSource[[#This Row],[OrderDate]])</f>
        <v>45944</v>
      </c>
      <c r="D983" t="s">
        <v>1230</v>
      </c>
      <c r="E983" t="s">
        <v>522</v>
      </c>
      <c r="F983" t="s">
        <v>122</v>
      </c>
      <c r="G983" t="s">
        <v>60</v>
      </c>
      <c r="H983" t="s">
        <v>50</v>
      </c>
      <c r="I983" t="s">
        <v>29</v>
      </c>
      <c r="J983" t="s">
        <v>209</v>
      </c>
      <c r="K983" t="s">
        <v>31</v>
      </c>
      <c r="L983" t="s">
        <v>43</v>
      </c>
      <c r="M983" t="s">
        <v>118</v>
      </c>
      <c r="N983" s="2">
        <v>45958</v>
      </c>
      <c r="P983">
        <v>1</v>
      </c>
      <c r="Q983">
        <v>8.2200000000000006</v>
      </c>
      <c r="R983">
        <v>11.1</v>
      </c>
      <c r="S983">
        <v>0.05</v>
      </c>
      <c r="T983">
        <v>10.54</v>
      </c>
      <c r="U983" t="s">
        <v>231</v>
      </c>
      <c r="V983">
        <v>8.2200000000000006</v>
      </c>
      <c r="W983">
        <v>2.3199999999999998</v>
      </c>
    </row>
    <row r="984" spans="1:23" x14ac:dyDescent="0.25">
      <c r="A984" t="s">
        <v>2058</v>
      </c>
      <c r="B984" s="2" t="s">
        <v>2059</v>
      </c>
      <c r="C984" s="2">
        <f>DATEVALUE(tblPivotSource[[#This Row],[OrderDate]])</f>
        <v>45488</v>
      </c>
      <c r="D984" t="s">
        <v>566</v>
      </c>
      <c r="E984" t="s">
        <v>567</v>
      </c>
      <c r="F984" t="s">
        <v>128</v>
      </c>
      <c r="G984" t="s">
        <v>68</v>
      </c>
      <c r="H984" t="s">
        <v>40</v>
      </c>
      <c r="I984" t="s">
        <v>29</v>
      </c>
      <c r="J984" t="s">
        <v>220</v>
      </c>
      <c r="K984" t="s">
        <v>52</v>
      </c>
      <c r="L984" t="s">
        <v>53</v>
      </c>
      <c r="M984" t="s">
        <v>118</v>
      </c>
      <c r="N984" s="2">
        <v>45495</v>
      </c>
      <c r="O984" s="2">
        <v>45496</v>
      </c>
      <c r="P984">
        <v>5</v>
      </c>
      <c r="Q984">
        <v>24.6</v>
      </c>
      <c r="R984">
        <v>35.67</v>
      </c>
      <c r="S984">
        <v>0</v>
      </c>
      <c r="T984">
        <v>178.35</v>
      </c>
      <c r="U984" t="s">
        <v>55</v>
      </c>
      <c r="V984">
        <v>123</v>
      </c>
      <c r="W984">
        <v>55.35</v>
      </c>
    </row>
    <row r="985" spans="1:23" x14ac:dyDescent="0.25">
      <c r="A985" t="s">
        <v>2060</v>
      </c>
      <c r="B985" s="2" t="s">
        <v>2061</v>
      </c>
      <c r="C985" s="2">
        <f>DATEVALUE(tblPivotSource[[#This Row],[OrderDate]])</f>
        <v>45512</v>
      </c>
      <c r="D985" t="s">
        <v>418</v>
      </c>
      <c r="E985" t="s">
        <v>419</v>
      </c>
      <c r="F985" t="s">
        <v>49</v>
      </c>
      <c r="G985" t="s">
        <v>27</v>
      </c>
      <c r="H985" t="s">
        <v>40</v>
      </c>
      <c r="I985" t="s">
        <v>41</v>
      </c>
      <c r="J985" t="s">
        <v>573</v>
      </c>
      <c r="K985" t="s">
        <v>77</v>
      </c>
      <c r="L985" t="s">
        <v>53</v>
      </c>
      <c r="M985" t="s">
        <v>118</v>
      </c>
      <c r="N985" s="2">
        <v>45515</v>
      </c>
      <c r="O985" s="2">
        <v>45515</v>
      </c>
      <c r="P985">
        <v>12</v>
      </c>
      <c r="Q985">
        <v>34.340000000000003</v>
      </c>
      <c r="R985">
        <v>44.64</v>
      </c>
      <c r="S985">
        <v>0.1</v>
      </c>
      <c r="T985">
        <v>482.11</v>
      </c>
      <c r="U985" t="s">
        <v>250</v>
      </c>
      <c r="V985">
        <v>412.08</v>
      </c>
      <c r="W985">
        <v>70.03</v>
      </c>
    </row>
    <row r="986" spans="1:23" x14ac:dyDescent="0.25">
      <c r="A986" t="s">
        <v>2062</v>
      </c>
      <c r="B986" s="2" t="s">
        <v>1098</v>
      </c>
      <c r="C986" s="2">
        <f>DATEVALUE(tblPivotSource[[#This Row],[OrderDate]])</f>
        <v>45986</v>
      </c>
      <c r="D986" t="s">
        <v>331</v>
      </c>
      <c r="E986" t="s">
        <v>332</v>
      </c>
      <c r="F986" t="s">
        <v>67</v>
      </c>
      <c r="G986" t="s">
        <v>27</v>
      </c>
      <c r="H986" t="s">
        <v>50</v>
      </c>
      <c r="I986" t="s">
        <v>83</v>
      </c>
      <c r="J986" t="s">
        <v>84</v>
      </c>
      <c r="K986" t="s">
        <v>77</v>
      </c>
      <c r="L986" t="s">
        <v>43</v>
      </c>
      <c r="M986" t="s">
        <v>33</v>
      </c>
      <c r="N986" s="2">
        <v>45989</v>
      </c>
      <c r="P986">
        <v>10</v>
      </c>
      <c r="Q986">
        <v>58.47</v>
      </c>
      <c r="R986">
        <v>84.78</v>
      </c>
      <c r="S986">
        <v>0</v>
      </c>
      <c r="T986">
        <v>847.8</v>
      </c>
      <c r="U986" t="s">
        <v>358</v>
      </c>
      <c r="V986">
        <v>584.70000000000005</v>
      </c>
      <c r="W986">
        <v>263.10000000000002</v>
      </c>
    </row>
    <row r="987" spans="1:23" x14ac:dyDescent="0.25">
      <c r="A987" t="s">
        <v>2063</v>
      </c>
      <c r="B987" s="2" t="s">
        <v>2064</v>
      </c>
      <c r="C987" s="2">
        <f>DATEVALUE(tblPivotSource[[#This Row],[OrderDate]])</f>
        <v>45765</v>
      </c>
      <c r="D987" t="s">
        <v>302</v>
      </c>
      <c r="E987" t="s">
        <v>303</v>
      </c>
      <c r="F987" t="s">
        <v>128</v>
      </c>
      <c r="G987" t="s">
        <v>60</v>
      </c>
      <c r="H987" t="s">
        <v>50</v>
      </c>
      <c r="I987" t="s">
        <v>83</v>
      </c>
      <c r="J987" t="s">
        <v>902</v>
      </c>
      <c r="K987" t="s">
        <v>52</v>
      </c>
      <c r="L987" t="s">
        <v>53</v>
      </c>
      <c r="M987" t="s">
        <v>33</v>
      </c>
      <c r="N987" s="2">
        <v>45772</v>
      </c>
      <c r="O987" s="2">
        <v>45770</v>
      </c>
      <c r="P987">
        <v>5</v>
      </c>
      <c r="Q987">
        <v>28.27</v>
      </c>
      <c r="R987">
        <v>40.99</v>
      </c>
      <c r="S987">
        <v>0</v>
      </c>
      <c r="T987">
        <v>204.95</v>
      </c>
      <c r="U987" t="s">
        <v>263</v>
      </c>
      <c r="V987">
        <v>141.35</v>
      </c>
      <c r="W987">
        <v>63.6</v>
      </c>
    </row>
    <row r="988" spans="1:23" x14ac:dyDescent="0.25">
      <c r="A988" t="s">
        <v>2065</v>
      </c>
      <c r="B988" s="2" t="s">
        <v>1026</v>
      </c>
      <c r="C988" s="2">
        <f>DATEVALUE(tblPivotSource[[#This Row],[OrderDate]])</f>
        <v>46037</v>
      </c>
      <c r="D988" t="s">
        <v>1040</v>
      </c>
      <c r="E988" t="s">
        <v>203</v>
      </c>
      <c r="F988" t="s">
        <v>26</v>
      </c>
      <c r="G988" t="s">
        <v>60</v>
      </c>
      <c r="H988" t="s">
        <v>50</v>
      </c>
      <c r="I988" t="s">
        <v>129</v>
      </c>
      <c r="J988" t="s">
        <v>400</v>
      </c>
      <c r="K988" t="s">
        <v>52</v>
      </c>
      <c r="L988" t="s">
        <v>53</v>
      </c>
      <c r="M988" t="s">
        <v>86</v>
      </c>
      <c r="N988" s="2">
        <v>46044</v>
      </c>
      <c r="O988" s="2">
        <v>46043</v>
      </c>
      <c r="P988">
        <v>1</v>
      </c>
      <c r="Q988">
        <v>41.95</v>
      </c>
      <c r="R988">
        <v>58.73</v>
      </c>
      <c r="S988">
        <v>0.1</v>
      </c>
      <c r="T988">
        <v>52.86</v>
      </c>
      <c r="U988" t="s">
        <v>112</v>
      </c>
      <c r="V988">
        <v>41.95</v>
      </c>
      <c r="W988">
        <v>10.91</v>
      </c>
    </row>
    <row r="989" spans="1:23" x14ac:dyDescent="0.25">
      <c r="A989" t="s">
        <v>2066</v>
      </c>
      <c r="B989" s="2" t="s">
        <v>956</v>
      </c>
      <c r="C989" s="2">
        <f>DATEVALUE(tblPivotSource[[#This Row],[OrderDate]])</f>
        <v>45640</v>
      </c>
      <c r="D989" t="s">
        <v>622</v>
      </c>
      <c r="E989" t="s">
        <v>623</v>
      </c>
      <c r="F989" t="s">
        <v>188</v>
      </c>
      <c r="G989" t="s">
        <v>68</v>
      </c>
      <c r="H989" t="s">
        <v>50</v>
      </c>
      <c r="I989" t="s">
        <v>83</v>
      </c>
      <c r="J989" t="s">
        <v>182</v>
      </c>
      <c r="K989" t="s">
        <v>52</v>
      </c>
      <c r="L989" t="s">
        <v>53</v>
      </c>
      <c r="M989" t="s">
        <v>33</v>
      </c>
      <c r="N989" s="2">
        <v>45647</v>
      </c>
      <c r="O989" s="2">
        <v>45643</v>
      </c>
      <c r="P989">
        <v>10</v>
      </c>
      <c r="Q989">
        <v>32.53</v>
      </c>
      <c r="R989">
        <v>43.92</v>
      </c>
      <c r="S989">
        <v>0.1</v>
      </c>
      <c r="T989">
        <v>395.28</v>
      </c>
      <c r="U989" t="s">
        <v>338</v>
      </c>
      <c r="V989">
        <v>325.3</v>
      </c>
      <c r="W989">
        <v>69.98</v>
      </c>
    </row>
    <row r="990" spans="1:23" x14ac:dyDescent="0.25">
      <c r="A990" t="s">
        <v>2067</v>
      </c>
      <c r="B990" s="2" t="s">
        <v>493</v>
      </c>
      <c r="C990" s="2">
        <f>DATEVALUE(tblPivotSource[[#This Row],[OrderDate]])</f>
        <v>45981</v>
      </c>
      <c r="D990" t="s">
        <v>1995</v>
      </c>
      <c r="E990" t="s">
        <v>567</v>
      </c>
      <c r="F990" t="s">
        <v>122</v>
      </c>
      <c r="G990" t="s">
        <v>68</v>
      </c>
      <c r="H990" t="s">
        <v>50</v>
      </c>
      <c r="I990" t="s">
        <v>28</v>
      </c>
      <c r="J990" t="s">
        <v>1375</v>
      </c>
      <c r="K990" t="s">
        <v>31</v>
      </c>
      <c r="L990" t="s">
        <v>85</v>
      </c>
      <c r="M990" t="s">
        <v>86</v>
      </c>
      <c r="N990" s="2">
        <v>45995</v>
      </c>
      <c r="P990">
        <v>5</v>
      </c>
      <c r="Q990">
        <v>29.16</v>
      </c>
      <c r="R990">
        <v>36.450000000000003</v>
      </c>
      <c r="S990">
        <v>0.1</v>
      </c>
      <c r="T990">
        <v>164.03</v>
      </c>
      <c r="U990" t="s">
        <v>78</v>
      </c>
      <c r="V990">
        <v>145.80000000000001</v>
      </c>
      <c r="W990">
        <v>18.23</v>
      </c>
    </row>
    <row r="991" spans="1:23" x14ac:dyDescent="0.25">
      <c r="A991" t="s">
        <v>2068</v>
      </c>
      <c r="B991" s="2" t="s">
        <v>1747</v>
      </c>
      <c r="C991" s="2">
        <f>DATEVALUE(tblPivotSource[[#This Row],[OrderDate]])</f>
        <v>45377</v>
      </c>
      <c r="D991" t="s">
        <v>1282</v>
      </c>
      <c r="E991" t="s">
        <v>248</v>
      </c>
      <c r="F991" t="s">
        <v>26</v>
      </c>
      <c r="G991" t="s">
        <v>68</v>
      </c>
      <c r="H991" t="s">
        <v>50</v>
      </c>
      <c r="I991" t="s">
        <v>83</v>
      </c>
      <c r="J991" t="s">
        <v>808</v>
      </c>
      <c r="K991" t="s">
        <v>52</v>
      </c>
      <c r="L991" t="s">
        <v>43</v>
      </c>
      <c r="M991" t="s">
        <v>86</v>
      </c>
      <c r="N991" s="2">
        <v>45384</v>
      </c>
      <c r="P991">
        <v>20</v>
      </c>
      <c r="Q991">
        <v>30.64</v>
      </c>
      <c r="R991">
        <v>42.9</v>
      </c>
      <c r="S991">
        <v>0</v>
      </c>
      <c r="T991">
        <v>858</v>
      </c>
      <c r="U991" t="s">
        <v>183</v>
      </c>
      <c r="V991">
        <v>612.79999999999995</v>
      </c>
      <c r="W991">
        <v>245.2</v>
      </c>
    </row>
    <row r="992" spans="1:23" x14ac:dyDescent="0.25">
      <c r="A992" t="s">
        <v>2069</v>
      </c>
      <c r="B992" s="2" t="s">
        <v>1994</v>
      </c>
      <c r="C992" s="2">
        <f>DATEVALUE(tblPivotSource[[#This Row],[OrderDate]])</f>
        <v>45931</v>
      </c>
      <c r="D992" t="s">
        <v>109</v>
      </c>
      <c r="E992" t="s">
        <v>110</v>
      </c>
      <c r="F992" t="s">
        <v>26</v>
      </c>
      <c r="G992" t="s">
        <v>27</v>
      </c>
      <c r="H992" t="s">
        <v>50</v>
      </c>
      <c r="I992" t="s">
        <v>28</v>
      </c>
      <c r="J992" t="s">
        <v>230</v>
      </c>
      <c r="K992" t="s">
        <v>52</v>
      </c>
      <c r="L992" t="s">
        <v>85</v>
      </c>
      <c r="M992" t="s">
        <v>118</v>
      </c>
      <c r="N992" s="2">
        <v>45938</v>
      </c>
      <c r="P992">
        <v>20</v>
      </c>
      <c r="Q992">
        <v>27</v>
      </c>
      <c r="R992">
        <v>39.15</v>
      </c>
      <c r="S992">
        <v>0</v>
      </c>
      <c r="T992">
        <v>783</v>
      </c>
      <c r="U992" t="s">
        <v>34</v>
      </c>
      <c r="V992">
        <v>540</v>
      </c>
      <c r="W992">
        <v>243</v>
      </c>
    </row>
    <row r="993" spans="1:23" x14ac:dyDescent="0.25">
      <c r="A993" t="s">
        <v>2070</v>
      </c>
      <c r="B993" s="2" t="s">
        <v>214</v>
      </c>
      <c r="C993" s="2">
        <f>DATEVALUE(tblPivotSource[[#This Row],[OrderDate]])</f>
        <v>46053</v>
      </c>
      <c r="D993" t="s">
        <v>514</v>
      </c>
      <c r="E993" t="s">
        <v>203</v>
      </c>
      <c r="F993" t="s">
        <v>122</v>
      </c>
      <c r="G993" t="s">
        <v>68</v>
      </c>
      <c r="H993" t="s">
        <v>28</v>
      </c>
      <c r="I993" t="s">
        <v>41</v>
      </c>
      <c r="J993" t="s">
        <v>199</v>
      </c>
      <c r="K993" t="s">
        <v>77</v>
      </c>
      <c r="L993" t="s">
        <v>53</v>
      </c>
      <c r="M993" t="s">
        <v>118</v>
      </c>
      <c r="N993" s="2">
        <v>46056</v>
      </c>
      <c r="O993" s="2">
        <v>46057</v>
      </c>
      <c r="P993">
        <v>2</v>
      </c>
      <c r="Q993">
        <v>15.46</v>
      </c>
      <c r="R993">
        <v>22.42</v>
      </c>
      <c r="S993">
        <v>0</v>
      </c>
      <c r="T993">
        <v>44.84</v>
      </c>
      <c r="U993" t="s">
        <v>250</v>
      </c>
      <c r="V993">
        <v>30.92</v>
      </c>
      <c r="W993">
        <v>13.92</v>
      </c>
    </row>
    <row r="994" spans="1:23" x14ac:dyDescent="0.25">
      <c r="A994" t="s">
        <v>2071</v>
      </c>
      <c r="B994" s="2" t="s">
        <v>974</v>
      </c>
      <c r="C994" s="2">
        <f>DATEVALUE(tblPivotSource[[#This Row],[OrderDate]])</f>
        <v>45508</v>
      </c>
      <c r="D994" t="s">
        <v>1203</v>
      </c>
      <c r="E994" t="s">
        <v>1204</v>
      </c>
      <c r="F994" t="s">
        <v>128</v>
      </c>
      <c r="G994" t="s">
        <v>27</v>
      </c>
      <c r="H994" t="s">
        <v>50</v>
      </c>
      <c r="I994" t="s">
        <v>41</v>
      </c>
      <c r="J994" t="s">
        <v>92</v>
      </c>
      <c r="K994" t="s">
        <v>77</v>
      </c>
      <c r="L994" t="s">
        <v>53</v>
      </c>
      <c r="M994" t="s">
        <v>86</v>
      </c>
      <c r="N994" s="2">
        <v>45511</v>
      </c>
      <c r="O994" s="2">
        <v>45514</v>
      </c>
      <c r="P994">
        <v>2</v>
      </c>
      <c r="Q994">
        <v>10.97</v>
      </c>
      <c r="R994">
        <v>15.91</v>
      </c>
      <c r="S994">
        <v>0.1</v>
      </c>
      <c r="T994">
        <v>28.64</v>
      </c>
      <c r="U994" t="s">
        <v>167</v>
      </c>
      <c r="V994">
        <v>21.94</v>
      </c>
      <c r="W994">
        <v>6.7</v>
      </c>
    </row>
    <row r="995" spans="1:23" x14ac:dyDescent="0.25">
      <c r="A995" t="s">
        <v>2072</v>
      </c>
      <c r="B995" s="2" t="s">
        <v>880</v>
      </c>
      <c r="C995" s="2">
        <f>DATEVALUE(tblPivotSource[[#This Row],[OrderDate]])</f>
        <v>45514</v>
      </c>
      <c r="D995" t="s">
        <v>1250</v>
      </c>
      <c r="E995" t="s">
        <v>1251</v>
      </c>
      <c r="F995" t="s">
        <v>128</v>
      </c>
      <c r="G995" t="s">
        <v>27</v>
      </c>
      <c r="H995" t="s">
        <v>50</v>
      </c>
      <c r="I995" t="s">
        <v>83</v>
      </c>
      <c r="J995" t="s">
        <v>396</v>
      </c>
      <c r="K995" t="s">
        <v>52</v>
      </c>
      <c r="L995" t="s">
        <v>32</v>
      </c>
      <c r="M995" t="s">
        <v>54</v>
      </c>
      <c r="N995" s="2">
        <v>45521</v>
      </c>
      <c r="P995">
        <v>12</v>
      </c>
      <c r="Q995">
        <v>22.74</v>
      </c>
      <c r="R995">
        <v>28.42</v>
      </c>
      <c r="S995">
        <v>0.1</v>
      </c>
      <c r="T995">
        <v>306.94</v>
      </c>
      <c r="U995" t="s">
        <v>34</v>
      </c>
      <c r="V995">
        <v>272.88</v>
      </c>
      <c r="W995">
        <v>34.06</v>
      </c>
    </row>
    <row r="996" spans="1:23" x14ac:dyDescent="0.25">
      <c r="A996" t="s">
        <v>2073</v>
      </c>
      <c r="B996" s="2" t="s">
        <v>2074</v>
      </c>
      <c r="C996" s="2">
        <f>DATEVALUE(tblPivotSource[[#This Row],[OrderDate]])</f>
        <v>45837</v>
      </c>
      <c r="D996" t="s">
        <v>247</v>
      </c>
      <c r="E996" t="s">
        <v>248</v>
      </c>
      <c r="F996" t="s">
        <v>188</v>
      </c>
      <c r="G996" t="s">
        <v>60</v>
      </c>
      <c r="H996" t="s">
        <v>50</v>
      </c>
      <c r="I996" t="s">
        <v>129</v>
      </c>
      <c r="J996" t="s">
        <v>767</v>
      </c>
      <c r="K996" t="s">
        <v>31</v>
      </c>
      <c r="L996" t="s">
        <v>43</v>
      </c>
      <c r="M996" t="s">
        <v>86</v>
      </c>
      <c r="N996" s="2">
        <v>45851</v>
      </c>
      <c r="P996">
        <v>1</v>
      </c>
      <c r="Q996">
        <v>38.57</v>
      </c>
      <c r="R996">
        <v>48.21</v>
      </c>
      <c r="S996">
        <v>0</v>
      </c>
      <c r="T996">
        <v>48.21</v>
      </c>
      <c r="U996" t="s">
        <v>71</v>
      </c>
      <c r="V996">
        <v>38.57</v>
      </c>
      <c r="W996">
        <v>9.64</v>
      </c>
    </row>
    <row r="997" spans="1:23" x14ac:dyDescent="0.25">
      <c r="A997" t="s">
        <v>2075</v>
      </c>
      <c r="B997" s="2" t="s">
        <v>1446</v>
      </c>
      <c r="C997" s="2">
        <f>DATEVALUE(tblPivotSource[[#This Row],[OrderDate]])</f>
        <v>45701</v>
      </c>
      <c r="D997" t="s">
        <v>389</v>
      </c>
      <c r="E997" t="s">
        <v>224</v>
      </c>
      <c r="F997" t="s">
        <v>26</v>
      </c>
      <c r="G997" t="s">
        <v>27</v>
      </c>
      <c r="H997" t="s">
        <v>29</v>
      </c>
      <c r="I997" t="s">
        <v>129</v>
      </c>
      <c r="J997" t="s">
        <v>446</v>
      </c>
      <c r="K997" t="s">
        <v>31</v>
      </c>
      <c r="L997" t="s">
        <v>53</v>
      </c>
      <c r="M997" t="s">
        <v>118</v>
      </c>
      <c r="N997" s="2">
        <v>45715</v>
      </c>
      <c r="O997" s="2">
        <v>45708</v>
      </c>
      <c r="P997">
        <v>5</v>
      </c>
      <c r="Q997">
        <v>12.71</v>
      </c>
      <c r="R997">
        <v>17.79</v>
      </c>
      <c r="S997">
        <v>0.05</v>
      </c>
      <c r="T997">
        <v>84.5</v>
      </c>
      <c r="U997" t="s">
        <v>55</v>
      </c>
      <c r="V997">
        <v>63.55</v>
      </c>
      <c r="W997">
        <v>20.95</v>
      </c>
    </row>
    <row r="998" spans="1:23" x14ac:dyDescent="0.25">
      <c r="A998" t="s">
        <v>2076</v>
      </c>
      <c r="B998" s="2" t="s">
        <v>1443</v>
      </c>
      <c r="C998" s="2">
        <f>DATEVALUE(tblPivotSource[[#This Row],[OrderDate]])</f>
        <v>45720</v>
      </c>
      <c r="D998" t="s">
        <v>1465</v>
      </c>
      <c r="E998" t="s">
        <v>1466</v>
      </c>
      <c r="F998" t="s">
        <v>49</v>
      </c>
      <c r="G998" t="s">
        <v>68</v>
      </c>
      <c r="H998" t="s">
        <v>50</v>
      </c>
      <c r="I998" t="s">
        <v>28</v>
      </c>
      <c r="J998" t="s">
        <v>117</v>
      </c>
      <c r="K998" t="s">
        <v>52</v>
      </c>
      <c r="L998" t="s">
        <v>53</v>
      </c>
      <c r="M998" t="s">
        <v>118</v>
      </c>
      <c r="N998" s="2">
        <v>45727</v>
      </c>
      <c r="O998" s="2">
        <v>45727</v>
      </c>
      <c r="P998">
        <v>2</v>
      </c>
      <c r="Q998">
        <v>26.08</v>
      </c>
      <c r="R998">
        <v>35.21</v>
      </c>
      <c r="S998">
        <v>0.1</v>
      </c>
      <c r="T998">
        <v>63.38</v>
      </c>
      <c r="U998" t="s">
        <v>55</v>
      </c>
      <c r="V998">
        <v>52.16</v>
      </c>
      <c r="W998">
        <v>11.22</v>
      </c>
    </row>
    <row r="999" spans="1:23" x14ac:dyDescent="0.25">
      <c r="A999" t="s">
        <v>2077</v>
      </c>
      <c r="B999" s="2" t="s">
        <v>1123</v>
      </c>
      <c r="C999" s="2">
        <f>DATEVALUE(tblPivotSource[[#This Row],[OrderDate]])</f>
        <v>45315</v>
      </c>
      <c r="D999" t="s">
        <v>103</v>
      </c>
      <c r="E999" t="s">
        <v>104</v>
      </c>
      <c r="F999" t="s">
        <v>39</v>
      </c>
      <c r="G999" t="s">
        <v>27</v>
      </c>
      <c r="H999" t="s">
        <v>50</v>
      </c>
      <c r="I999" t="s">
        <v>41</v>
      </c>
      <c r="J999" t="s">
        <v>292</v>
      </c>
      <c r="K999" t="s">
        <v>52</v>
      </c>
      <c r="L999" t="s">
        <v>53</v>
      </c>
      <c r="M999" t="s">
        <v>54</v>
      </c>
      <c r="N999" s="2">
        <v>45322</v>
      </c>
      <c r="O999" s="2">
        <v>45322</v>
      </c>
      <c r="P999">
        <v>5</v>
      </c>
      <c r="Q999">
        <v>29.64</v>
      </c>
      <c r="R999">
        <v>41.5</v>
      </c>
      <c r="S999">
        <v>0</v>
      </c>
      <c r="T999">
        <v>207.5</v>
      </c>
      <c r="U999" t="s">
        <v>263</v>
      </c>
      <c r="V999">
        <v>148.19999999999999</v>
      </c>
      <c r="W999">
        <v>59.3</v>
      </c>
    </row>
    <row r="1000" spans="1:23" x14ac:dyDescent="0.25">
      <c r="A1000" t="s">
        <v>2078</v>
      </c>
      <c r="B1000" s="2" t="s">
        <v>1606</v>
      </c>
      <c r="C1000" s="2">
        <f>DATEVALUE(tblPivotSource[[#This Row],[OrderDate]])</f>
        <v>45857</v>
      </c>
      <c r="D1000" t="s">
        <v>180</v>
      </c>
      <c r="E1000" t="s">
        <v>181</v>
      </c>
      <c r="F1000" t="s">
        <v>188</v>
      </c>
      <c r="G1000" t="s">
        <v>27</v>
      </c>
      <c r="H1000" t="s">
        <v>28</v>
      </c>
      <c r="I1000" t="s">
        <v>61</v>
      </c>
      <c r="J1000" t="s">
        <v>742</v>
      </c>
      <c r="K1000" t="s">
        <v>52</v>
      </c>
      <c r="L1000" t="s">
        <v>53</v>
      </c>
      <c r="M1000" t="s">
        <v>33</v>
      </c>
      <c r="N1000" s="2">
        <v>45864</v>
      </c>
      <c r="O1000" s="2">
        <v>45861</v>
      </c>
      <c r="P1000">
        <v>3</v>
      </c>
      <c r="Q1000">
        <v>46</v>
      </c>
      <c r="R1000">
        <v>62.1</v>
      </c>
      <c r="S1000">
        <v>0</v>
      </c>
      <c r="T1000">
        <v>186.3</v>
      </c>
      <c r="U1000" t="s">
        <v>87</v>
      </c>
      <c r="V1000">
        <v>138</v>
      </c>
      <c r="W1000">
        <v>48.3</v>
      </c>
    </row>
    <row r="1001" spans="1:23" x14ac:dyDescent="0.25">
      <c r="A1001" t="s">
        <v>2079</v>
      </c>
      <c r="B1001" s="2" t="s">
        <v>459</v>
      </c>
      <c r="C1001" s="2">
        <f>DATEVALUE(tblPivotSource[[#This Row],[OrderDate]])</f>
        <v>45622</v>
      </c>
      <c r="D1001" t="s">
        <v>749</v>
      </c>
      <c r="E1001" t="s">
        <v>750</v>
      </c>
      <c r="F1001" t="s">
        <v>67</v>
      </c>
      <c r="G1001" t="s">
        <v>27</v>
      </c>
      <c r="H1001" t="s">
        <v>29</v>
      </c>
      <c r="I1001" t="s">
        <v>69</v>
      </c>
      <c r="J1001" t="s">
        <v>363</v>
      </c>
      <c r="K1001" t="s">
        <v>52</v>
      </c>
      <c r="L1001" t="s">
        <v>53</v>
      </c>
      <c r="M1001" t="s">
        <v>33</v>
      </c>
      <c r="N1001" s="2">
        <v>45629</v>
      </c>
      <c r="O1001" s="2">
        <v>45630</v>
      </c>
      <c r="P1001">
        <v>2</v>
      </c>
      <c r="Q1001">
        <v>11.21</v>
      </c>
      <c r="R1001">
        <v>15.13</v>
      </c>
      <c r="S1001">
        <v>0.15</v>
      </c>
      <c r="T1001">
        <v>25.72</v>
      </c>
      <c r="U1001" t="s">
        <v>263</v>
      </c>
      <c r="V1001">
        <v>22.42</v>
      </c>
      <c r="W1001">
        <v>3.3</v>
      </c>
    </row>
    <row r="1002" spans="1:23" x14ac:dyDescent="0.25">
      <c r="A1002" t="s">
        <v>2080</v>
      </c>
      <c r="B1002" s="2" t="s">
        <v>233</v>
      </c>
      <c r="C1002" s="2">
        <f>DATEVALUE(tblPivotSource[[#This Row],[OrderDate]])</f>
        <v>45539</v>
      </c>
      <c r="D1002" t="s">
        <v>909</v>
      </c>
      <c r="E1002" t="s">
        <v>910</v>
      </c>
      <c r="F1002" t="s">
        <v>26</v>
      </c>
      <c r="G1002" t="s">
        <v>68</v>
      </c>
      <c r="H1002" t="s">
        <v>40</v>
      </c>
      <c r="I1002" t="s">
        <v>40</v>
      </c>
      <c r="J1002" t="s">
        <v>544</v>
      </c>
      <c r="K1002" t="s">
        <v>31</v>
      </c>
      <c r="L1002" t="s">
        <v>53</v>
      </c>
      <c r="M1002" t="s">
        <v>33</v>
      </c>
      <c r="N1002" s="2">
        <v>45553</v>
      </c>
      <c r="O1002" s="2">
        <v>45541</v>
      </c>
      <c r="P1002">
        <v>10</v>
      </c>
      <c r="Q1002">
        <v>18.18</v>
      </c>
      <c r="R1002">
        <v>24.54</v>
      </c>
      <c r="S1002">
        <v>0</v>
      </c>
      <c r="T1002">
        <v>245.4</v>
      </c>
      <c r="U1002" t="s">
        <v>119</v>
      </c>
      <c r="V1002">
        <v>181.8</v>
      </c>
      <c r="W1002">
        <v>63.6</v>
      </c>
    </row>
    <row r="1003" spans="1:23" x14ac:dyDescent="0.25">
      <c r="A1003" t="s">
        <v>2081</v>
      </c>
      <c r="B1003" s="2" t="s">
        <v>1055</v>
      </c>
      <c r="C1003" s="2">
        <f>DATEVALUE(tblPivotSource[[#This Row],[OrderDate]])</f>
        <v>45299</v>
      </c>
      <c r="D1003" t="s">
        <v>207</v>
      </c>
      <c r="E1003" t="s">
        <v>208</v>
      </c>
      <c r="F1003" t="s">
        <v>49</v>
      </c>
      <c r="G1003" t="s">
        <v>27</v>
      </c>
      <c r="H1003" t="s">
        <v>50</v>
      </c>
      <c r="I1003" t="s">
        <v>28</v>
      </c>
      <c r="J1003" t="s">
        <v>204</v>
      </c>
      <c r="K1003" t="s">
        <v>52</v>
      </c>
      <c r="L1003" t="s">
        <v>53</v>
      </c>
      <c r="M1003" t="s">
        <v>86</v>
      </c>
      <c r="N1003" s="2">
        <v>45306</v>
      </c>
      <c r="O1003" s="2">
        <v>45304</v>
      </c>
      <c r="P1003">
        <v>1</v>
      </c>
      <c r="Q1003">
        <v>24.07</v>
      </c>
      <c r="R1003">
        <v>34.9</v>
      </c>
      <c r="S1003">
        <v>0</v>
      </c>
      <c r="T1003">
        <v>34.9</v>
      </c>
      <c r="U1003" t="s">
        <v>167</v>
      </c>
      <c r="V1003">
        <v>24.07</v>
      </c>
      <c r="W1003">
        <v>10.83</v>
      </c>
    </row>
    <row r="1004" spans="1:23" x14ac:dyDescent="0.25">
      <c r="A1004" t="s">
        <v>2082</v>
      </c>
      <c r="B1004" s="2" t="s">
        <v>1822</v>
      </c>
      <c r="C1004" s="2">
        <f>DATEVALUE(tblPivotSource[[#This Row],[OrderDate]])</f>
        <v>46025</v>
      </c>
      <c r="D1004" t="s">
        <v>403</v>
      </c>
      <c r="E1004" t="s">
        <v>404</v>
      </c>
      <c r="F1004" t="s">
        <v>49</v>
      </c>
      <c r="G1004" t="s">
        <v>60</v>
      </c>
      <c r="H1004" t="s">
        <v>29</v>
      </c>
      <c r="I1004" t="s">
        <v>40</v>
      </c>
      <c r="J1004" t="s">
        <v>166</v>
      </c>
      <c r="K1004" t="s">
        <v>52</v>
      </c>
      <c r="L1004" t="s">
        <v>53</v>
      </c>
      <c r="M1004" t="s">
        <v>118</v>
      </c>
      <c r="N1004" s="2">
        <v>46032</v>
      </c>
      <c r="O1004" s="2">
        <v>46026</v>
      </c>
      <c r="P1004">
        <v>1</v>
      </c>
      <c r="Q1004">
        <v>18.95</v>
      </c>
      <c r="R1004">
        <v>25.58</v>
      </c>
      <c r="S1004">
        <v>0.05</v>
      </c>
      <c r="T1004">
        <v>24.3</v>
      </c>
      <c r="U1004" t="s">
        <v>87</v>
      </c>
      <c r="V1004">
        <v>18.95</v>
      </c>
      <c r="W1004">
        <v>5.35</v>
      </c>
    </row>
    <row r="1005" spans="1:23" x14ac:dyDescent="0.25">
      <c r="A1005" t="s">
        <v>2083</v>
      </c>
      <c r="B1005" s="2" t="s">
        <v>710</v>
      </c>
      <c r="C1005" s="2">
        <f>DATEVALUE(tblPivotSource[[#This Row],[OrderDate]])</f>
        <v>45591</v>
      </c>
      <c r="D1005" t="s">
        <v>276</v>
      </c>
      <c r="E1005" t="s">
        <v>277</v>
      </c>
      <c r="F1005" t="s">
        <v>188</v>
      </c>
      <c r="G1005" t="s">
        <v>68</v>
      </c>
      <c r="H1005" t="s">
        <v>50</v>
      </c>
      <c r="I1005" t="s">
        <v>61</v>
      </c>
      <c r="J1005" t="s">
        <v>616</v>
      </c>
      <c r="K1005" t="s">
        <v>52</v>
      </c>
      <c r="L1005" t="s">
        <v>93</v>
      </c>
      <c r="M1005" t="s">
        <v>86</v>
      </c>
      <c r="N1005" s="2">
        <v>45598</v>
      </c>
      <c r="O1005" s="2">
        <v>45593</v>
      </c>
      <c r="P1005">
        <v>3</v>
      </c>
      <c r="Q1005">
        <v>15.73</v>
      </c>
      <c r="R1005">
        <v>19.66</v>
      </c>
      <c r="S1005">
        <v>0.05</v>
      </c>
      <c r="T1005">
        <v>56.03</v>
      </c>
      <c r="U1005" t="s">
        <v>231</v>
      </c>
      <c r="V1005">
        <v>47.19</v>
      </c>
      <c r="W1005">
        <v>8.84</v>
      </c>
    </row>
    <row r="1006" spans="1:23" x14ac:dyDescent="0.25">
      <c r="A1006" t="s">
        <v>2084</v>
      </c>
      <c r="B1006" s="2" t="s">
        <v>2085</v>
      </c>
      <c r="C1006" s="2">
        <f>DATEVALUE(tblPivotSource[[#This Row],[OrderDate]])</f>
        <v>45441</v>
      </c>
      <c r="D1006" t="s">
        <v>197</v>
      </c>
      <c r="E1006" t="s">
        <v>198</v>
      </c>
      <c r="F1006" t="s">
        <v>188</v>
      </c>
      <c r="H1006" t="s">
        <v>40</v>
      </c>
      <c r="I1006" t="s">
        <v>61</v>
      </c>
      <c r="J1006" t="s">
        <v>936</v>
      </c>
      <c r="K1006" t="s">
        <v>31</v>
      </c>
      <c r="L1006" t="s">
        <v>53</v>
      </c>
      <c r="M1006" t="s">
        <v>54</v>
      </c>
      <c r="N1006" s="2">
        <v>45455</v>
      </c>
      <c r="O1006" s="2">
        <v>45447</v>
      </c>
      <c r="P1006">
        <v>10</v>
      </c>
      <c r="Q1006">
        <v>28.87</v>
      </c>
      <c r="R1006">
        <v>40.42</v>
      </c>
      <c r="S1006">
        <v>0.05</v>
      </c>
      <c r="T1006">
        <v>383.99</v>
      </c>
      <c r="U1006" t="s">
        <v>94</v>
      </c>
      <c r="V1006">
        <v>288.7</v>
      </c>
      <c r="W1006">
        <v>95.29</v>
      </c>
    </row>
    <row r="1007" spans="1:23" x14ac:dyDescent="0.25">
      <c r="A1007" t="s">
        <v>2086</v>
      </c>
      <c r="B1007" s="2" t="s">
        <v>508</v>
      </c>
      <c r="C1007" s="2">
        <f>DATEVALUE(tblPivotSource[[#This Row],[OrderDate]])</f>
        <v>45437</v>
      </c>
      <c r="D1007" t="s">
        <v>366</v>
      </c>
      <c r="E1007" t="s">
        <v>367</v>
      </c>
      <c r="F1007" t="s">
        <v>39</v>
      </c>
      <c r="G1007" t="s">
        <v>27</v>
      </c>
      <c r="H1007" t="s">
        <v>50</v>
      </c>
      <c r="I1007" t="s">
        <v>40</v>
      </c>
      <c r="J1007" t="s">
        <v>932</v>
      </c>
      <c r="K1007" t="s">
        <v>52</v>
      </c>
      <c r="L1007" t="s">
        <v>53</v>
      </c>
      <c r="M1007" t="s">
        <v>86</v>
      </c>
      <c r="N1007" s="2">
        <v>45444</v>
      </c>
      <c r="O1007" s="2">
        <v>45441</v>
      </c>
      <c r="P1007">
        <v>10</v>
      </c>
      <c r="Q1007">
        <v>38.549999999999997</v>
      </c>
      <c r="R1007">
        <v>53.97</v>
      </c>
      <c r="S1007">
        <v>0.15</v>
      </c>
      <c r="T1007">
        <v>458.75</v>
      </c>
      <c r="U1007" t="s">
        <v>87</v>
      </c>
      <c r="V1007">
        <v>385.5</v>
      </c>
      <c r="W1007">
        <v>73.25</v>
      </c>
    </row>
    <row r="1008" spans="1:23" x14ac:dyDescent="0.25">
      <c r="A1008" t="s">
        <v>2087</v>
      </c>
      <c r="B1008" s="2" t="s">
        <v>1862</v>
      </c>
      <c r="C1008" s="2">
        <f>DATEVALUE(tblPivotSource[[#This Row],[OrderDate]])</f>
        <v>45558</v>
      </c>
      <c r="D1008" t="s">
        <v>749</v>
      </c>
      <c r="E1008" t="s">
        <v>750</v>
      </c>
      <c r="F1008" t="s">
        <v>49</v>
      </c>
      <c r="G1008" t="s">
        <v>27</v>
      </c>
      <c r="H1008" t="s">
        <v>50</v>
      </c>
      <c r="I1008" t="s">
        <v>40</v>
      </c>
      <c r="J1008" t="s">
        <v>346</v>
      </c>
      <c r="K1008" t="s">
        <v>31</v>
      </c>
      <c r="L1008" t="s">
        <v>53</v>
      </c>
      <c r="M1008" t="s">
        <v>54</v>
      </c>
      <c r="N1008" s="2">
        <v>45572</v>
      </c>
      <c r="O1008" s="2">
        <v>45561</v>
      </c>
      <c r="P1008">
        <v>12</v>
      </c>
      <c r="Q1008">
        <v>17.63</v>
      </c>
      <c r="R1008">
        <v>22.92</v>
      </c>
      <c r="S1008">
        <v>0.1</v>
      </c>
      <c r="T1008">
        <v>247.54</v>
      </c>
      <c r="U1008" t="s">
        <v>100</v>
      </c>
      <c r="V1008">
        <v>211.56</v>
      </c>
      <c r="W1008">
        <v>35.979999999999997</v>
      </c>
    </row>
    <row r="1009" spans="1:23" x14ac:dyDescent="0.25">
      <c r="A1009" t="s">
        <v>2088</v>
      </c>
      <c r="B1009" s="2" t="s">
        <v>1316</v>
      </c>
      <c r="C1009" s="2">
        <f>DATEVALUE(tblPivotSource[[#This Row],[OrderDate]])</f>
        <v>45443</v>
      </c>
      <c r="D1009" t="s">
        <v>806</v>
      </c>
      <c r="E1009" t="s">
        <v>807</v>
      </c>
      <c r="F1009" t="s">
        <v>67</v>
      </c>
      <c r="G1009" t="s">
        <v>68</v>
      </c>
      <c r="H1009" t="s">
        <v>50</v>
      </c>
      <c r="I1009" t="s">
        <v>28</v>
      </c>
      <c r="J1009" t="s">
        <v>739</v>
      </c>
      <c r="K1009" t="s">
        <v>52</v>
      </c>
      <c r="L1009" t="s">
        <v>43</v>
      </c>
      <c r="M1009" t="s">
        <v>54</v>
      </c>
      <c r="N1009" s="2">
        <v>45450</v>
      </c>
      <c r="P1009">
        <v>10</v>
      </c>
      <c r="Q1009">
        <v>21.67</v>
      </c>
      <c r="R1009">
        <v>28.17</v>
      </c>
      <c r="S1009">
        <v>0</v>
      </c>
      <c r="T1009">
        <v>281.7</v>
      </c>
      <c r="U1009" t="s">
        <v>338</v>
      </c>
      <c r="V1009">
        <v>216.7</v>
      </c>
      <c r="W1009">
        <v>65</v>
      </c>
    </row>
    <row r="1010" spans="1:23" x14ac:dyDescent="0.25">
      <c r="A1010" t="s">
        <v>2089</v>
      </c>
      <c r="B1010" s="2" t="s">
        <v>2090</v>
      </c>
      <c r="C1010" s="2">
        <f>DATEVALUE(tblPivotSource[[#This Row],[OrderDate]])</f>
        <v>45454</v>
      </c>
      <c r="D1010" t="s">
        <v>302</v>
      </c>
      <c r="E1010" t="s">
        <v>303</v>
      </c>
      <c r="F1010" t="s">
        <v>128</v>
      </c>
      <c r="G1010" t="s">
        <v>60</v>
      </c>
      <c r="H1010" t="s">
        <v>40</v>
      </c>
      <c r="I1010" t="s">
        <v>40</v>
      </c>
      <c r="J1010" t="s">
        <v>535</v>
      </c>
      <c r="K1010" t="s">
        <v>52</v>
      </c>
      <c r="L1010" t="s">
        <v>43</v>
      </c>
      <c r="M1010" t="s">
        <v>33</v>
      </c>
      <c r="N1010" s="2">
        <v>45461</v>
      </c>
      <c r="P1010">
        <v>5</v>
      </c>
      <c r="Q1010">
        <v>35.03</v>
      </c>
      <c r="R1010">
        <v>50.79</v>
      </c>
      <c r="S1010">
        <v>0</v>
      </c>
      <c r="T1010">
        <v>253.95</v>
      </c>
      <c r="U1010" t="s">
        <v>263</v>
      </c>
      <c r="V1010">
        <v>175.15</v>
      </c>
      <c r="W1010">
        <v>78.8</v>
      </c>
    </row>
    <row r="1011" spans="1:23" x14ac:dyDescent="0.25">
      <c r="A1011" t="s">
        <v>2091</v>
      </c>
      <c r="B1011" s="2" t="s">
        <v>710</v>
      </c>
      <c r="C1011" s="2">
        <f>DATEVALUE(tblPivotSource[[#This Row],[OrderDate]])</f>
        <v>45591</v>
      </c>
      <c r="D1011" t="s">
        <v>1995</v>
      </c>
      <c r="E1011" t="s">
        <v>567</v>
      </c>
      <c r="F1011" t="s">
        <v>49</v>
      </c>
      <c r="G1011" t="s">
        <v>68</v>
      </c>
      <c r="H1011" t="s">
        <v>50</v>
      </c>
      <c r="I1011" t="s">
        <v>29</v>
      </c>
      <c r="J1011" t="s">
        <v>570</v>
      </c>
      <c r="K1011" t="s">
        <v>31</v>
      </c>
      <c r="L1011" t="s">
        <v>53</v>
      </c>
      <c r="M1011" t="s">
        <v>33</v>
      </c>
      <c r="N1011" s="2">
        <v>45605</v>
      </c>
      <c r="O1011" s="2">
        <v>45596</v>
      </c>
      <c r="P1011">
        <v>10</v>
      </c>
      <c r="Q1011">
        <v>22.45</v>
      </c>
      <c r="R1011">
        <v>29.18</v>
      </c>
      <c r="S1011">
        <v>0.1</v>
      </c>
      <c r="T1011">
        <v>262.62</v>
      </c>
      <c r="U1011" t="s">
        <v>112</v>
      </c>
      <c r="V1011">
        <v>224.5</v>
      </c>
      <c r="W1011">
        <v>38.119999999999997</v>
      </c>
    </row>
    <row r="1012" spans="1:23" x14ac:dyDescent="0.25">
      <c r="A1012" t="s">
        <v>2092</v>
      </c>
      <c r="B1012" s="2" t="s">
        <v>1602</v>
      </c>
      <c r="C1012" s="2">
        <f>DATEVALUE(tblPivotSource[[#This Row],[OrderDate]])</f>
        <v>45664</v>
      </c>
      <c r="D1012" t="s">
        <v>281</v>
      </c>
      <c r="E1012" t="s">
        <v>282</v>
      </c>
      <c r="F1012" t="s">
        <v>188</v>
      </c>
      <c r="G1012" t="s">
        <v>60</v>
      </c>
      <c r="H1012" t="s">
        <v>28</v>
      </c>
      <c r="I1012" t="s">
        <v>83</v>
      </c>
      <c r="J1012" t="s">
        <v>161</v>
      </c>
      <c r="K1012" t="s">
        <v>52</v>
      </c>
      <c r="L1012" t="s">
        <v>53</v>
      </c>
      <c r="M1012" t="s">
        <v>33</v>
      </c>
      <c r="N1012" s="2">
        <v>45671</v>
      </c>
      <c r="O1012" s="2">
        <v>45667</v>
      </c>
      <c r="P1012">
        <v>3</v>
      </c>
      <c r="Q1012">
        <v>21.57</v>
      </c>
      <c r="R1012">
        <v>26.96</v>
      </c>
      <c r="S1012">
        <v>0</v>
      </c>
      <c r="T1012">
        <v>80.88</v>
      </c>
      <c r="U1012" t="s">
        <v>156</v>
      </c>
      <c r="V1012">
        <v>64.709999999999994</v>
      </c>
      <c r="W1012">
        <v>16.170000000000002</v>
      </c>
    </row>
    <row r="1013" spans="1:23" x14ac:dyDescent="0.25">
      <c r="A1013" t="s">
        <v>2093</v>
      </c>
      <c r="B1013" s="2" t="s">
        <v>685</v>
      </c>
      <c r="C1013" s="2">
        <f>DATEVALUE(tblPivotSource[[#This Row],[OrderDate]])</f>
        <v>45893</v>
      </c>
      <c r="D1013" t="s">
        <v>683</v>
      </c>
      <c r="E1013" t="s">
        <v>282</v>
      </c>
      <c r="F1013" t="s">
        <v>26</v>
      </c>
      <c r="G1013" t="s">
        <v>68</v>
      </c>
      <c r="H1013" t="s">
        <v>50</v>
      </c>
      <c r="I1013" t="s">
        <v>83</v>
      </c>
      <c r="J1013" t="s">
        <v>161</v>
      </c>
      <c r="K1013" t="s">
        <v>31</v>
      </c>
      <c r="L1013" t="s">
        <v>53</v>
      </c>
      <c r="M1013" t="s">
        <v>33</v>
      </c>
      <c r="N1013" s="2">
        <v>45907</v>
      </c>
      <c r="O1013" s="2">
        <v>45896</v>
      </c>
      <c r="P1013">
        <v>10</v>
      </c>
      <c r="Q1013">
        <v>21.57</v>
      </c>
      <c r="R1013">
        <v>26.96</v>
      </c>
      <c r="S1013">
        <v>0.1</v>
      </c>
      <c r="T1013">
        <v>242.64</v>
      </c>
      <c r="U1013" t="s">
        <v>87</v>
      </c>
      <c r="V1013">
        <v>215.7</v>
      </c>
      <c r="W1013">
        <v>26.94</v>
      </c>
    </row>
    <row r="1014" spans="1:23" x14ac:dyDescent="0.25">
      <c r="A1014" t="s">
        <v>2094</v>
      </c>
      <c r="B1014" s="2" t="s">
        <v>1596</v>
      </c>
      <c r="C1014" s="2">
        <f>DATEVALUE(tblPivotSource[[#This Row],[OrderDate]])</f>
        <v>45787</v>
      </c>
      <c r="D1014" t="s">
        <v>306</v>
      </c>
      <c r="E1014" t="s">
        <v>307</v>
      </c>
      <c r="F1014" t="s">
        <v>49</v>
      </c>
      <c r="H1014" t="s">
        <v>28</v>
      </c>
      <c r="I1014" t="s">
        <v>40</v>
      </c>
      <c r="J1014" t="s">
        <v>76</v>
      </c>
      <c r="K1014" t="s">
        <v>52</v>
      </c>
      <c r="L1014" t="s">
        <v>43</v>
      </c>
      <c r="M1014" t="s">
        <v>33</v>
      </c>
      <c r="N1014" s="2">
        <v>45794</v>
      </c>
      <c r="P1014">
        <v>3</v>
      </c>
      <c r="Q1014">
        <v>19.010000000000002</v>
      </c>
      <c r="R1014">
        <v>27.56</v>
      </c>
      <c r="S1014">
        <v>0</v>
      </c>
      <c r="T1014">
        <v>82.68</v>
      </c>
      <c r="U1014" t="s">
        <v>358</v>
      </c>
      <c r="V1014">
        <v>57.03</v>
      </c>
      <c r="W1014">
        <v>25.65</v>
      </c>
    </row>
    <row r="1015" spans="1:23" x14ac:dyDescent="0.25">
      <c r="A1015" t="s">
        <v>2095</v>
      </c>
      <c r="B1015" s="2" t="s">
        <v>1401</v>
      </c>
      <c r="C1015" s="2">
        <f>DATEVALUE(tblPivotSource[[#This Row],[OrderDate]])</f>
        <v>45915</v>
      </c>
      <c r="D1015" t="s">
        <v>593</v>
      </c>
      <c r="E1015" t="s">
        <v>194</v>
      </c>
      <c r="F1015" t="s">
        <v>39</v>
      </c>
      <c r="G1015" t="s">
        <v>68</v>
      </c>
      <c r="H1015" t="s">
        <v>50</v>
      </c>
      <c r="I1015" t="s">
        <v>40</v>
      </c>
      <c r="J1015" t="s">
        <v>932</v>
      </c>
      <c r="K1015" t="s">
        <v>52</v>
      </c>
      <c r="L1015" t="s">
        <v>93</v>
      </c>
      <c r="M1015" t="s">
        <v>118</v>
      </c>
      <c r="N1015" s="2">
        <v>45922</v>
      </c>
      <c r="O1015" s="2">
        <v>45919</v>
      </c>
      <c r="P1015">
        <v>5</v>
      </c>
      <c r="Q1015">
        <v>38.549999999999997</v>
      </c>
      <c r="R1015">
        <v>53.97</v>
      </c>
      <c r="S1015">
        <v>0.15</v>
      </c>
      <c r="T1015">
        <v>229.37</v>
      </c>
      <c r="U1015" t="s">
        <v>190</v>
      </c>
      <c r="V1015">
        <v>192.75</v>
      </c>
      <c r="W1015">
        <v>36.619999999999997</v>
      </c>
    </row>
    <row r="1016" spans="1:23" x14ac:dyDescent="0.25">
      <c r="A1016" t="s">
        <v>2096</v>
      </c>
      <c r="B1016" s="2" t="s">
        <v>1129</v>
      </c>
      <c r="C1016" s="2">
        <f>DATEVALUE(tblPivotSource[[#This Row],[OrderDate]])</f>
        <v>46051</v>
      </c>
      <c r="D1016" t="s">
        <v>322</v>
      </c>
      <c r="E1016" t="s">
        <v>323</v>
      </c>
      <c r="F1016" t="s">
        <v>49</v>
      </c>
      <c r="G1016" t="s">
        <v>68</v>
      </c>
      <c r="H1016" t="s">
        <v>50</v>
      </c>
      <c r="I1016" t="s">
        <v>69</v>
      </c>
      <c r="J1016" t="s">
        <v>235</v>
      </c>
      <c r="K1016" t="s">
        <v>52</v>
      </c>
      <c r="L1016" t="s">
        <v>93</v>
      </c>
      <c r="M1016" t="s">
        <v>118</v>
      </c>
      <c r="N1016" s="2">
        <v>46058</v>
      </c>
      <c r="O1016" s="2">
        <v>46060</v>
      </c>
      <c r="P1016">
        <v>5</v>
      </c>
      <c r="Q1016">
        <v>54.93</v>
      </c>
      <c r="R1016">
        <v>79.650000000000006</v>
      </c>
      <c r="S1016">
        <v>0</v>
      </c>
      <c r="T1016">
        <v>398.25</v>
      </c>
      <c r="U1016" t="s">
        <v>34</v>
      </c>
      <c r="V1016">
        <v>274.64999999999998</v>
      </c>
      <c r="W1016">
        <v>123.6</v>
      </c>
    </row>
    <row r="1017" spans="1:23" x14ac:dyDescent="0.25">
      <c r="A1017" t="s">
        <v>2097</v>
      </c>
      <c r="B1017" s="2" t="s">
        <v>1129</v>
      </c>
      <c r="C1017" s="2">
        <f>DATEVALUE(tblPivotSource[[#This Row],[OrderDate]])</f>
        <v>46051</v>
      </c>
      <c r="D1017" t="s">
        <v>175</v>
      </c>
      <c r="E1017" t="s">
        <v>176</v>
      </c>
      <c r="F1017" t="s">
        <v>188</v>
      </c>
      <c r="G1017" t="s">
        <v>68</v>
      </c>
      <c r="H1017" t="s">
        <v>50</v>
      </c>
      <c r="I1017" t="s">
        <v>29</v>
      </c>
      <c r="J1017" t="s">
        <v>851</v>
      </c>
      <c r="K1017" t="s">
        <v>52</v>
      </c>
      <c r="L1017" t="s">
        <v>43</v>
      </c>
      <c r="M1017" t="s">
        <v>54</v>
      </c>
      <c r="N1017" s="2">
        <v>46058</v>
      </c>
      <c r="P1017">
        <v>20</v>
      </c>
      <c r="Q1017">
        <v>11.28</v>
      </c>
      <c r="R1017">
        <v>15.23</v>
      </c>
      <c r="S1017">
        <v>0.15</v>
      </c>
      <c r="T1017">
        <v>258.91000000000003</v>
      </c>
      <c r="U1017" t="s">
        <v>71</v>
      </c>
      <c r="V1017">
        <v>225.6</v>
      </c>
      <c r="W1017">
        <v>33.31</v>
      </c>
    </row>
    <row r="1018" spans="1:23" x14ac:dyDescent="0.25">
      <c r="A1018" t="s">
        <v>2098</v>
      </c>
      <c r="B1018" s="2" t="s">
        <v>2099</v>
      </c>
      <c r="C1018" s="2">
        <f>DATEVALUE(tblPivotSource[[#This Row],[OrderDate]])</f>
        <v>45998</v>
      </c>
      <c r="D1018" t="s">
        <v>1318</v>
      </c>
      <c r="E1018" t="s">
        <v>1319</v>
      </c>
      <c r="F1018" t="s">
        <v>39</v>
      </c>
      <c r="G1018" t="s">
        <v>68</v>
      </c>
      <c r="H1018" t="s">
        <v>40</v>
      </c>
      <c r="I1018" t="s">
        <v>40</v>
      </c>
      <c r="J1018" t="s">
        <v>346</v>
      </c>
      <c r="K1018" t="s">
        <v>52</v>
      </c>
      <c r="L1018" t="s">
        <v>32</v>
      </c>
      <c r="M1018" t="s">
        <v>54</v>
      </c>
      <c r="N1018" s="2">
        <v>46005</v>
      </c>
      <c r="P1018">
        <v>1</v>
      </c>
      <c r="Q1018">
        <v>17.63</v>
      </c>
      <c r="R1018">
        <v>22.92</v>
      </c>
      <c r="S1018">
        <v>0.1</v>
      </c>
      <c r="T1018">
        <v>20.63</v>
      </c>
      <c r="U1018" t="s">
        <v>358</v>
      </c>
      <c r="V1018">
        <v>17.63</v>
      </c>
      <c r="W1018">
        <v>3</v>
      </c>
    </row>
    <row r="1019" spans="1:23" x14ac:dyDescent="0.25">
      <c r="A1019" t="s">
        <v>2100</v>
      </c>
      <c r="B1019" s="2" t="s">
        <v>607</v>
      </c>
      <c r="C1019" s="2">
        <f>DATEVALUE(tblPivotSource[[#This Row],[OrderDate]])</f>
        <v>45385</v>
      </c>
      <c r="D1019" t="s">
        <v>355</v>
      </c>
      <c r="E1019" t="s">
        <v>356</v>
      </c>
      <c r="F1019" t="s">
        <v>188</v>
      </c>
      <c r="G1019" t="s">
        <v>60</v>
      </c>
      <c r="H1019" t="s">
        <v>28</v>
      </c>
      <c r="I1019" t="s">
        <v>40</v>
      </c>
      <c r="J1019" t="s">
        <v>76</v>
      </c>
      <c r="K1019" t="s">
        <v>31</v>
      </c>
      <c r="L1019" t="s">
        <v>32</v>
      </c>
      <c r="M1019" t="s">
        <v>54</v>
      </c>
      <c r="N1019" s="2">
        <v>45399</v>
      </c>
      <c r="P1019">
        <v>10</v>
      </c>
      <c r="Q1019">
        <v>19.010000000000002</v>
      </c>
      <c r="R1019">
        <v>27.56</v>
      </c>
      <c r="S1019">
        <v>0</v>
      </c>
      <c r="T1019">
        <v>275.60000000000002</v>
      </c>
      <c r="U1019" t="s">
        <v>287</v>
      </c>
      <c r="V1019">
        <v>190.1</v>
      </c>
      <c r="W1019">
        <v>85.5</v>
      </c>
    </row>
    <row r="1020" spans="1:23" x14ac:dyDescent="0.25">
      <c r="A1020" t="s">
        <v>2101</v>
      </c>
      <c r="B1020" s="2" t="s">
        <v>2102</v>
      </c>
      <c r="C1020" s="2">
        <f>DATEVALUE(tblPivotSource[[#This Row],[OrderDate]])</f>
        <v>45525</v>
      </c>
      <c r="D1020" t="s">
        <v>267</v>
      </c>
      <c r="E1020" t="s">
        <v>268</v>
      </c>
      <c r="F1020" t="s">
        <v>188</v>
      </c>
      <c r="G1020" t="s">
        <v>60</v>
      </c>
      <c r="H1020" t="s">
        <v>40</v>
      </c>
      <c r="I1020" t="s">
        <v>40</v>
      </c>
      <c r="J1020" t="s">
        <v>172</v>
      </c>
      <c r="K1020" t="s">
        <v>52</v>
      </c>
      <c r="L1020" t="s">
        <v>53</v>
      </c>
      <c r="M1020" t="s">
        <v>118</v>
      </c>
      <c r="N1020" s="2">
        <v>45532</v>
      </c>
      <c r="O1020" s="2">
        <v>45527</v>
      </c>
      <c r="P1020">
        <v>3</v>
      </c>
      <c r="Q1020">
        <v>25.46</v>
      </c>
      <c r="R1020">
        <v>31.83</v>
      </c>
      <c r="S1020">
        <v>0</v>
      </c>
      <c r="T1020">
        <v>95.49</v>
      </c>
      <c r="U1020" t="s">
        <v>156</v>
      </c>
      <c r="V1020">
        <v>76.38</v>
      </c>
      <c r="W1020">
        <v>19.11</v>
      </c>
    </row>
    <row r="1021" spans="1:23" x14ac:dyDescent="0.25">
      <c r="A1021" t="s">
        <v>2103</v>
      </c>
      <c r="B1021" s="2" t="s">
        <v>527</v>
      </c>
      <c r="C1021" s="2">
        <f>DATEVALUE(tblPivotSource[[#This Row],[OrderDate]])</f>
        <v>45493</v>
      </c>
      <c r="D1021" t="s">
        <v>153</v>
      </c>
      <c r="E1021" t="s">
        <v>154</v>
      </c>
      <c r="F1021" t="s">
        <v>122</v>
      </c>
      <c r="G1021" t="s">
        <v>68</v>
      </c>
      <c r="H1021" t="s">
        <v>50</v>
      </c>
      <c r="I1021" t="s">
        <v>61</v>
      </c>
      <c r="J1021" t="s">
        <v>616</v>
      </c>
      <c r="K1021" t="s">
        <v>77</v>
      </c>
      <c r="L1021" t="s">
        <v>53</v>
      </c>
      <c r="M1021" t="s">
        <v>33</v>
      </c>
      <c r="N1021" s="2">
        <v>45496</v>
      </c>
      <c r="O1021" s="2">
        <v>45498</v>
      </c>
      <c r="P1021">
        <v>1</v>
      </c>
      <c r="Q1021">
        <v>15.73</v>
      </c>
      <c r="R1021">
        <v>19.66</v>
      </c>
      <c r="S1021">
        <v>0.1</v>
      </c>
      <c r="T1021">
        <v>17.690000000000001</v>
      </c>
      <c r="U1021" t="s">
        <v>87</v>
      </c>
      <c r="V1021">
        <v>15.73</v>
      </c>
      <c r="W1021">
        <v>1.96</v>
      </c>
    </row>
    <row r="1022" spans="1:23" x14ac:dyDescent="0.25">
      <c r="A1022" t="s">
        <v>2104</v>
      </c>
      <c r="B1022" s="2" t="s">
        <v>2105</v>
      </c>
      <c r="C1022" s="2">
        <f>DATEVALUE(tblPivotSource[[#This Row],[OrderDate]])</f>
        <v>45874</v>
      </c>
      <c r="D1022" t="s">
        <v>1104</v>
      </c>
      <c r="E1022" t="s">
        <v>1105</v>
      </c>
      <c r="F1022" t="s">
        <v>122</v>
      </c>
      <c r="G1022" t="s">
        <v>27</v>
      </c>
      <c r="H1022" t="s">
        <v>29</v>
      </c>
      <c r="I1022" t="s">
        <v>40</v>
      </c>
      <c r="J1022" t="s">
        <v>375</v>
      </c>
      <c r="K1022" t="s">
        <v>77</v>
      </c>
      <c r="L1022" t="s">
        <v>93</v>
      </c>
      <c r="M1022" t="s">
        <v>33</v>
      </c>
      <c r="N1022" s="2">
        <v>45877</v>
      </c>
      <c r="O1022" s="2">
        <v>45884</v>
      </c>
      <c r="P1022">
        <v>3</v>
      </c>
      <c r="Q1022">
        <v>18.850000000000001</v>
      </c>
      <c r="R1022">
        <v>27.33</v>
      </c>
      <c r="S1022">
        <v>0.1</v>
      </c>
      <c r="T1022">
        <v>73.790000000000006</v>
      </c>
      <c r="U1022" t="s">
        <v>156</v>
      </c>
      <c r="V1022">
        <v>56.55</v>
      </c>
      <c r="W1022">
        <v>17.239999999999998</v>
      </c>
    </row>
    <row r="1023" spans="1:23" x14ac:dyDescent="0.25">
      <c r="A1023" t="s">
        <v>2106</v>
      </c>
      <c r="B1023" s="2" t="s">
        <v>2107</v>
      </c>
      <c r="C1023" s="2">
        <f>DATEVALUE(tblPivotSource[[#This Row],[OrderDate]])</f>
        <v>45759</v>
      </c>
      <c r="D1023" t="s">
        <v>630</v>
      </c>
      <c r="E1023" t="s">
        <v>631</v>
      </c>
      <c r="F1023" t="s">
        <v>188</v>
      </c>
      <c r="G1023" t="s">
        <v>60</v>
      </c>
      <c r="H1023" t="s">
        <v>50</v>
      </c>
      <c r="I1023" t="s">
        <v>61</v>
      </c>
      <c r="J1023" t="s">
        <v>62</v>
      </c>
      <c r="K1023" t="s">
        <v>52</v>
      </c>
      <c r="L1023" t="s">
        <v>53</v>
      </c>
      <c r="M1023" t="s">
        <v>54</v>
      </c>
      <c r="N1023" s="2">
        <v>45766</v>
      </c>
      <c r="O1023" s="2">
        <v>45768</v>
      </c>
      <c r="P1023">
        <v>1</v>
      </c>
      <c r="Q1023">
        <v>13.71</v>
      </c>
      <c r="R1023">
        <v>17.82</v>
      </c>
      <c r="S1023">
        <v>0.1</v>
      </c>
      <c r="T1023">
        <v>16.04</v>
      </c>
      <c r="U1023" t="s">
        <v>87</v>
      </c>
      <c r="V1023">
        <v>13.71</v>
      </c>
      <c r="W1023">
        <v>2.33</v>
      </c>
    </row>
    <row r="1024" spans="1:23" x14ac:dyDescent="0.25">
      <c r="A1024" t="s">
        <v>2108</v>
      </c>
      <c r="B1024" s="2" t="s">
        <v>569</v>
      </c>
      <c r="C1024" s="2">
        <f>DATEVALUE(tblPivotSource[[#This Row],[OrderDate]])</f>
        <v>45582</v>
      </c>
      <c r="D1024" t="s">
        <v>422</v>
      </c>
      <c r="E1024" t="s">
        <v>423</v>
      </c>
      <c r="F1024" t="s">
        <v>128</v>
      </c>
      <c r="G1024" t="s">
        <v>27</v>
      </c>
      <c r="H1024" t="s">
        <v>29</v>
      </c>
      <c r="I1024" t="s">
        <v>28</v>
      </c>
      <c r="J1024" t="s">
        <v>278</v>
      </c>
      <c r="K1024" t="s">
        <v>52</v>
      </c>
      <c r="L1024" t="s">
        <v>43</v>
      </c>
      <c r="M1024" t="s">
        <v>54</v>
      </c>
      <c r="N1024" s="2">
        <v>45589</v>
      </c>
      <c r="P1024">
        <v>5</v>
      </c>
      <c r="Q1024">
        <v>21.56</v>
      </c>
      <c r="R1024">
        <v>31.26</v>
      </c>
      <c r="S1024">
        <v>0.15</v>
      </c>
      <c r="T1024">
        <v>132.86000000000001</v>
      </c>
      <c r="U1024" t="s">
        <v>119</v>
      </c>
      <c r="V1024">
        <v>107.8</v>
      </c>
      <c r="W1024">
        <v>25.06</v>
      </c>
    </row>
    <row r="1025" spans="1:23" x14ac:dyDescent="0.25">
      <c r="A1025" t="s">
        <v>2109</v>
      </c>
      <c r="B1025" s="2" t="s">
        <v>2054</v>
      </c>
      <c r="C1025" s="2">
        <f>DATEVALUE(tblPivotSource[[#This Row],[OrderDate]])</f>
        <v>45406</v>
      </c>
      <c r="D1025" t="s">
        <v>675</v>
      </c>
      <c r="E1025" t="s">
        <v>676</v>
      </c>
      <c r="F1025" t="s">
        <v>67</v>
      </c>
      <c r="G1025" t="s">
        <v>68</v>
      </c>
      <c r="H1025" t="s">
        <v>50</v>
      </c>
      <c r="I1025" t="s">
        <v>28</v>
      </c>
      <c r="J1025" t="s">
        <v>51</v>
      </c>
      <c r="K1025" t="s">
        <v>31</v>
      </c>
      <c r="L1025" t="s">
        <v>53</v>
      </c>
      <c r="M1025" t="s">
        <v>33</v>
      </c>
      <c r="N1025" s="2">
        <v>45420</v>
      </c>
      <c r="O1025" s="2">
        <v>45413</v>
      </c>
      <c r="P1025">
        <v>5</v>
      </c>
      <c r="Q1025">
        <v>51.72</v>
      </c>
      <c r="R1025">
        <v>67.239999999999995</v>
      </c>
      <c r="S1025">
        <v>0</v>
      </c>
      <c r="T1025">
        <v>336.2</v>
      </c>
      <c r="U1025" t="s">
        <v>106</v>
      </c>
      <c r="V1025">
        <v>258.60000000000002</v>
      </c>
      <c r="W1025">
        <v>77.599999999999994</v>
      </c>
    </row>
    <row r="1026" spans="1:23" x14ac:dyDescent="0.25">
      <c r="A1026" t="s">
        <v>2110</v>
      </c>
      <c r="B1026" s="2" t="s">
        <v>493</v>
      </c>
      <c r="C1026" s="2">
        <f>DATEVALUE(tblPivotSource[[#This Row],[OrderDate]])</f>
        <v>45981</v>
      </c>
      <c r="D1026" t="s">
        <v>143</v>
      </c>
      <c r="E1026" t="s">
        <v>144</v>
      </c>
      <c r="F1026" t="s">
        <v>188</v>
      </c>
      <c r="G1026" t="s">
        <v>27</v>
      </c>
      <c r="H1026" t="s">
        <v>50</v>
      </c>
      <c r="I1026" t="s">
        <v>41</v>
      </c>
      <c r="J1026" t="s">
        <v>495</v>
      </c>
      <c r="K1026" t="s">
        <v>52</v>
      </c>
      <c r="L1026" t="s">
        <v>53</v>
      </c>
      <c r="M1026" t="s">
        <v>33</v>
      </c>
      <c r="N1026" s="2">
        <v>45988</v>
      </c>
      <c r="O1026" s="2">
        <v>45985</v>
      </c>
      <c r="P1026">
        <v>12</v>
      </c>
      <c r="Q1026">
        <v>57.16</v>
      </c>
      <c r="R1026">
        <v>82.88</v>
      </c>
      <c r="S1026">
        <v>0</v>
      </c>
      <c r="T1026">
        <v>994.56</v>
      </c>
      <c r="U1026" t="s">
        <v>231</v>
      </c>
      <c r="V1026">
        <v>685.92</v>
      </c>
      <c r="W1026">
        <v>308.64</v>
      </c>
    </row>
    <row r="1027" spans="1:23" x14ac:dyDescent="0.25">
      <c r="A1027" t="s">
        <v>2111</v>
      </c>
      <c r="B1027" s="2" t="s">
        <v>1350</v>
      </c>
      <c r="C1027" s="2">
        <f>DATEVALUE(tblPivotSource[[#This Row],[OrderDate]])</f>
        <v>45510</v>
      </c>
      <c r="D1027" t="s">
        <v>819</v>
      </c>
      <c r="E1027" t="s">
        <v>820</v>
      </c>
      <c r="F1027" t="s">
        <v>128</v>
      </c>
      <c r="G1027" t="s">
        <v>68</v>
      </c>
      <c r="H1027" t="s">
        <v>50</v>
      </c>
      <c r="I1027" t="s">
        <v>129</v>
      </c>
      <c r="J1027" t="s">
        <v>701</v>
      </c>
      <c r="K1027" t="s">
        <v>52</v>
      </c>
      <c r="L1027" t="s">
        <v>32</v>
      </c>
      <c r="M1027" t="s">
        <v>54</v>
      </c>
      <c r="N1027" s="2">
        <v>45517</v>
      </c>
      <c r="P1027">
        <v>10</v>
      </c>
      <c r="Q1027">
        <v>8.57</v>
      </c>
      <c r="R1027">
        <v>11.14</v>
      </c>
      <c r="S1027">
        <v>0.1</v>
      </c>
      <c r="T1027">
        <v>100.26</v>
      </c>
      <c r="U1027" t="s">
        <v>287</v>
      </c>
      <c r="V1027">
        <v>85.7</v>
      </c>
      <c r="W1027">
        <v>14.56</v>
      </c>
    </row>
    <row r="1028" spans="1:23" x14ac:dyDescent="0.25">
      <c r="A1028" t="s">
        <v>2112</v>
      </c>
      <c r="B1028" s="2" t="s">
        <v>783</v>
      </c>
      <c r="C1028" s="2">
        <f>DATEVALUE(tblPivotSource[[#This Row],[OrderDate]])</f>
        <v>45876</v>
      </c>
      <c r="D1028" t="s">
        <v>482</v>
      </c>
      <c r="E1028" t="s">
        <v>194</v>
      </c>
      <c r="F1028" t="s">
        <v>39</v>
      </c>
      <c r="G1028" t="s">
        <v>68</v>
      </c>
      <c r="H1028" t="s">
        <v>50</v>
      </c>
      <c r="I1028" t="s">
        <v>29</v>
      </c>
      <c r="J1028" t="s">
        <v>881</v>
      </c>
      <c r="K1028" t="s">
        <v>52</v>
      </c>
      <c r="L1028" t="s">
        <v>32</v>
      </c>
      <c r="M1028" t="s">
        <v>33</v>
      </c>
      <c r="N1028" s="2">
        <v>45883</v>
      </c>
      <c r="P1028">
        <v>5</v>
      </c>
      <c r="Q1028">
        <v>28.02</v>
      </c>
      <c r="R1028">
        <v>36.43</v>
      </c>
      <c r="S1028">
        <v>0.1</v>
      </c>
      <c r="T1028">
        <v>163.94</v>
      </c>
      <c r="U1028" t="s">
        <v>94</v>
      </c>
      <c r="V1028">
        <v>140.1</v>
      </c>
      <c r="W1028">
        <v>23.84</v>
      </c>
    </row>
    <row r="1029" spans="1:23" x14ac:dyDescent="0.25">
      <c r="A1029" t="s">
        <v>2113</v>
      </c>
      <c r="B1029" s="2" t="s">
        <v>2114</v>
      </c>
      <c r="C1029" s="2">
        <f>DATEVALUE(tblPivotSource[[#This Row],[OrderDate]])</f>
        <v>45452</v>
      </c>
      <c r="D1029" t="s">
        <v>1956</v>
      </c>
      <c r="E1029" t="s">
        <v>1957</v>
      </c>
      <c r="F1029" t="s">
        <v>122</v>
      </c>
      <c r="G1029" t="s">
        <v>68</v>
      </c>
      <c r="H1029" t="s">
        <v>40</v>
      </c>
      <c r="I1029" t="s">
        <v>83</v>
      </c>
      <c r="J1029" t="s">
        <v>319</v>
      </c>
      <c r="K1029" t="s">
        <v>31</v>
      </c>
      <c r="L1029" t="s">
        <v>53</v>
      </c>
      <c r="M1029" t="s">
        <v>54</v>
      </c>
      <c r="N1029" s="2">
        <v>45466</v>
      </c>
      <c r="O1029" s="2">
        <v>45460</v>
      </c>
      <c r="P1029">
        <v>5</v>
      </c>
      <c r="Q1029">
        <v>8.5399999999999991</v>
      </c>
      <c r="R1029">
        <v>10.67</v>
      </c>
      <c r="S1029">
        <v>0</v>
      </c>
      <c r="T1029">
        <v>53.35</v>
      </c>
      <c r="U1029" t="s">
        <v>358</v>
      </c>
      <c r="V1029">
        <v>42.7</v>
      </c>
      <c r="W1029">
        <v>10.65</v>
      </c>
    </row>
    <row r="1030" spans="1:23" x14ac:dyDescent="0.25">
      <c r="A1030" t="s">
        <v>2115</v>
      </c>
      <c r="B1030" s="2" t="s">
        <v>835</v>
      </c>
      <c r="C1030" s="2">
        <f>DATEVALUE(tblPivotSource[[#This Row],[OrderDate]])</f>
        <v>45602</v>
      </c>
      <c r="D1030" t="s">
        <v>74</v>
      </c>
      <c r="E1030" t="s">
        <v>75</v>
      </c>
      <c r="F1030" t="s">
        <v>128</v>
      </c>
      <c r="G1030" t="s">
        <v>68</v>
      </c>
      <c r="H1030" t="s">
        <v>50</v>
      </c>
      <c r="I1030" t="s">
        <v>40</v>
      </c>
      <c r="J1030" t="s">
        <v>721</v>
      </c>
      <c r="K1030" t="s">
        <v>52</v>
      </c>
      <c r="L1030" t="s">
        <v>53</v>
      </c>
      <c r="M1030" t="s">
        <v>86</v>
      </c>
      <c r="N1030" s="2">
        <v>45609</v>
      </c>
      <c r="O1030" s="2">
        <v>45612</v>
      </c>
      <c r="P1030">
        <v>2</v>
      </c>
      <c r="Q1030">
        <v>40.590000000000003</v>
      </c>
      <c r="R1030">
        <v>58.86</v>
      </c>
      <c r="S1030">
        <v>0</v>
      </c>
      <c r="T1030">
        <v>117.72</v>
      </c>
      <c r="U1030" t="s">
        <v>167</v>
      </c>
      <c r="V1030">
        <v>81.180000000000007</v>
      </c>
      <c r="W1030">
        <v>36.54</v>
      </c>
    </row>
    <row r="1031" spans="1:23" x14ac:dyDescent="0.25">
      <c r="A1031" t="s">
        <v>2116</v>
      </c>
      <c r="B1031" s="2" t="s">
        <v>822</v>
      </c>
      <c r="C1031" s="2">
        <f>DATEVALUE(tblPivotSource[[#This Row],[OrderDate]])</f>
        <v>45694</v>
      </c>
      <c r="D1031" t="s">
        <v>1402</v>
      </c>
      <c r="E1031" t="s">
        <v>1403</v>
      </c>
      <c r="F1031" t="s">
        <v>188</v>
      </c>
      <c r="G1031" t="s">
        <v>60</v>
      </c>
      <c r="H1031" t="s">
        <v>28</v>
      </c>
      <c r="I1031" t="s">
        <v>40</v>
      </c>
      <c r="J1031" t="s">
        <v>932</v>
      </c>
      <c r="K1031" t="s">
        <v>77</v>
      </c>
      <c r="L1031" t="s">
        <v>43</v>
      </c>
      <c r="M1031" t="s">
        <v>33</v>
      </c>
      <c r="N1031" s="2">
        <v>45697</v>
      </c>
      <c r="P1031">
        <v>10</v>
      </c>
      <c r="Q1031">
        <v>38.549999999999997</v>
      </c>
      <c r="R1031">
        <v>53.97</v>
      </c>
      <c r="S1031">
        <v>0.05</v>
      </c>
      <c r="T1031">
        <v>512.72</v>
      </c>
      <c r="U1031" t="s">
        <v>358</v>
      </c>
      <c r="V1031">
        <v>385.5</v>
      </c>
      <c r="W1031">
        <v>127.22</v>
      </c>
    </row>
    <row r="1032" spans="1:23" x14ac:dyDescent="0.25">
      <c r="A1032" t="s">
        <v>2117</v>
      </c>
      <c r="B1032" s="2" t="s">
        <v>2118</v>
      </c>
      <c r="C1032" s="2">
        <f>DATEVALUE(tblPivotSource[[#This Row],[OrderDate]])</f>
        <v>45311</v>
      </c>
      <c r="D1032" t="s">
        <v>689</v>
      </c>
      <c r="E1032" t="s">
        <v>690</v>
      </c>
      <c r="F1032" t="s">
        <v>49</v>
      </c>
      <c r="G1032" t="s">
        <v>68</v>
      </c>
      <c r="H1032" t="s">
        <v>29</v>
      </c>
      <c r="I1032" t="s">
        <v>41</v>
      </c>
      <c r="J1032" t="s">
        <v>225</v>
      </c>
      <c r="K1032" t="s">
        <v>52</v>
      </c>
      <c r="L1032" t="s">
        <v>43</v>
      </c>
      <c r="M1032" t="s">
        <v>54</v>
      </c>
      <c r="N1032" s="2">
        <v>45318</v>
      </c>
      <c r="P1032">
        <v>1</v>
      </c>
      <c r="Q1032">
        <v>20.7</v>
      </c>
      <c r="R1032">
        <v>30.01</v>
      </c>
      <c r="S1032">
        <v>0.05</v>
      </c>
      <c r="T1032">
        <v>28.51</v>
      </c>
      <c r="U1032" t="s">
        <v>250</v>
      </c>
      <c r="V1032">
        <v>20.7</v>
      </c>
      <c r="W1032">
        <v>7.81</v>
      </c>
    </row>
    <row r="1033" spans="1:23" x14ac:dyDescent="0.25">
      <c r="A1033" t="s">
        <v>2119</v>
      </c>
      <c r="B1033" s="2" t="s">
        <v>699</v>
      </c>
      <c r="C1033" s="2">
        <f>DATEVALUE(tblPivotSource[[#This Row],[OrderDate]])</f>
        <v>45625</v>
      </c>
      <c r="D1033" t="s">
        <v>469</v>
      </c>
      <c r="E1033" t="s">
        <v>470</v>
      </c>
      <c r="F1033" t="s">
        <v>49</v>
      </c>
      <c r="G1033" t="s">
        <v>27</v>
      </c>
      <c r="H1033" t="s">
        <v>50</v>
      </c>
      <c r="I1033" t="s">
        <v>83</v>
      </c>
      <c r="J1033" t="s">
        <v>525</v>
      </c>
      <c r="K1033" t="s">
        <v>52</v>
      </c>
      <c r="L1033" t="s">
        <v>53</v>
      </c>
      <c r="M1033" t="s">
        <v>54</v>
      </c>
      <c r="N1033" s="2">
        <v>45632</v>
      </c>
      <c r="O1033" s="2">
        <v>45629</v>
      </c>
      <c r="P1033">
        <v>1</v>
      </c>
      <c r="Q1033">
        <v>20.49</v>
      </c>
      <c r="R1033">
        <v>29.71</v>
      </c>
      <c r="S1033">
        <v>0</v>
      </c>
      <c r="T1033">
        <v>29.71</v>
      </c>
      <c r="U1033" t="s">
        <v>106</v>
      </c>
      <c r="V1033">
        <v>20.49</v>
      </c>
      <c r="W1033">
        <v>9.2200000000000006</v>
      </c>
    </row>
    <row r="1034" spans="1:23" x14ac:dyDescent="0.25">
      <c r="A1034" t="s">
        <v>2120</v>
      </c>
      <c r="B1034" s="2" t="s">
        <v>1568</v>
      </c>
      <c r="C1034" s="2">
        <f>DATEVALUE(tblPivotSource[[#This Row],[OrderDate]])</f>
        <v>45456</v>
      </c>
      <c r="D1034" t="s">
        <v>276</v>
      </c>
      <c r="E1034" t="s">
        <v>277</v>
      </c>
      <c r="F1034" t="s">
        <v>122</v>
      </c>
      <c r="G1034" t="s">
        <v>68</v>
      </c>
      <c r="H1034" t="s">
        <v>28</v>
      </c>
      <c r="I1034" t="s">
        <v>40</v>
      </c>
      <c r="J1034" t="s">
        <v>721</v>
      </c>
      <c r="K1034" t="s">
        <v>52</v>
      </c>
      <c r="L1034" t="s">
        <v>93</v>
      </c>
      <c r="M1034" t="s">
        <v>118</v>
      </c>
      <c r="N1034" s="2">
        <v>45463</v>
      </c>
      <c r="O1034" s="2">
        <v>45464</v>
      </c>
      <c r="P1034">
        <v>3</v>
      </c>
      <c r="Q1034">
        <v>40.590000000000003</v>
      </c>
      <c r="R1034">
        <v>58.86</v>
      </c>
      <c r="S1034">
        <v>0.15</v>
      </c>
      <c r="T1034">
        <v>150.09</v>
      </c>
      <c r="U1034" t="s">
        <v>250</v>
      </c>
      <c r="V1034">
        <v>121.77</v>
      </c>
      <c r="W1034">
        <v>28.32</v>
      </c>
    </row>
    <row r="1035" spans="1:23" x14ac:dyDescent="0.25">
      <c r="A1035" t="s">
        <v>2121</v>
      </c>
      <c r="B1035" s="2" t="s">
        <v>2122</v>
      </c>
      <c r="C1035" s="2">
        <f>DATEVALUE(tblPivotSource[[#This Row],[OrderDate]])</f>
        <v>45547</v>
      </c>
      <c r="D1035" t="s">
        <v>1522</v>
      </c>
      <c r="E1035" t="s">
        <v>491</v>
      </c>
      <c r="F1035" t="s">
        <v>26</v>
      </c>
      <c r="G1035" t="s">
        <v>68</v>
      </c>
      <c r="H1035" t="s">
        <v>50</v>
      </c>
      <c r="I1035" t="s">
        <v>40</v>
      </c>
      <c r="J1035" t="s">
        <v>1191</v>
      </c>
      <c r="K1035" t="s">
        <v>77</v>
      </c>
      <c r="L1035" t="s">
        <v>53</v>
      </c>
      <c r="M1035" t="s">
        <v>54</v>
      </c>
      <c r="N1035" s="2">
        <v>45550</v>
      </c>
      <c r="O1035" s="2">
        <v>45555</v>
      </c>
      <c r="P1035">
        <v>2</v>
      </c>
      <c r="Q1035">
        <v>19.850000000000001</v>
      </c>
      <c r="R1035">
        <v>28.78</v>
      </c>
      <c r="S1035">
        <v>0.1</v>
      </c>
      <c r="T1035">
        <v>51.8</v>
      </c>
      <c r="U1035" t="s">
        <v>78</v>
      </c>
      <c r="V1035">
        <v>39.700000000000003</v>
      </c>
      <c r="W1035">
        <v>12.1</v>
      </c>
    </row>
    <row r="1036" spans="1:23" x14ac:dyDescent="0.25">
      <c r="A1036" t="s">
        <v>2123</v>
      </c>
      <c r="B1036" s="2" t="s">
        <v>887</v>
      </c>
      <c r="C1036" s="2">
        <f>DATEVALUE(tblPivotSource[[#This Row],[OrderDate]])</f>
        <v>45583</v>
      </c>
      <c r="D1036" t="s">
        <v>285</v>
      </c>
      <c r="E1036" t="s">
        <v>286</v>
      </c>
      <c r="F1036" t="s">
        <v>39</v>
      </c>
      <c r="G1036" t="s">
        <v>27</v>
      </c>
      <c r="H1036" t="s">
        <v>29</v>
      </c>
      <c r="I1036" t="s">
        <v>28</v>
      </c>
      <c r="J1036" t="s">
        <v>739</v>
      </c>
      <c r="K1036" t="s">
        <v>77</v>
      </c>
      <c r="L1036" t="s">
        <v>85</v>
      </c>
      <c r="M1036" t="s">
        <v>86</v>
      </c>
      <c r="N1036" s="2">
        <v>45586</v>
      </c>
      <c r="P1036">
        <v>2</v>
      </c>
      <c r="Q1036">
        <v>21.67</v>
      </c>
      <c r="R1036">
        <v>28.17</v>
      </c>
      <c r="S1036">
        <v>0</v>
      </c>
      <c r="T1036">
        <v>56.34</v>
      </c>
      <c r="U1036" t="s">
        <v>183</v>
      </c>
      <c r="V1036">
        <v>43.34</v>
      </c>
      <c r="W1036">
        <v>13</v>
      </c>
    </row>
    <row r="1037" spans="1:23" x14ac:dyDescent="0.25">
      <c r="A1037" t="s">
        <v>2124</v>
      </c>
      <c r="B1037" s="2" t="s">
        <v>169</v>
      </c>
      <c r="C1037" s="2">
        <f>DATEVALUE(tblPivotSource[[#This Row],[OrderDate]])</f>
        <v>45895</v>
      </c>
      <c r="D1037" t="s">
        <v>1203</v>
      </c>
      <c r="E1037" t="s">
        <v>1204</v>
      </c>
      <c r="F1037" t="s">
        <v>39</v>
      </c>
      <c r="G1037" t="s">
        <v>27</v>
      </c>
      <c r="H1037" t="s">
        <v>40</v>
      </c>
      <c r="I1037" t="s">
        <v>29</v>
      </c>
      <c r="J1037" t="s">
        <v>881</v>
      </c>
      <c r="K1037" t="s">
        <v>52</v>
      </c>
      <c r="L1037" t="s">
        <v>43</v>
      </c>
      <c r="M1037" t="s">
        <v>54</v>
      </c>
      <c r="N1037" s="2">
        <v>45902</v>
      </c>
      <c r="P1037">
        <v>2</v>
      </c>
      <c r="Q1037">
        <v>28.02</v>
      </c>
      <c r="R1037">
        <v>36.43</v>
      </c>
      <c r="S1037">
        <v>0.1</v>
      </c>
      <c r="T1037">
        <v>65.569999999999993</v>
      </c>
      <c r="U1037" t="s">
        <v>190</v>
      </c>
      <c r="V1037">
        <v>56.04</v>
      </c>
      <c r="W1037">
        <v>9.5299999999999994</v>
      </c>
    </row>
    <row r="1038" spans="1:23" x14ac:dyDescent="0.25">
      <c r="A1038" t="s">
        <v>2125</v>
      </c>
      <c r="B1038" s="2" t="s">
        <v>1490</v>
      </c>
      <c r="C1038" s="2">
        <f>DATEVALUE(tblPivotSource[[#This Row],[OrderDate]])</f>
        <v>45590</v>
      </c>
      <c r="D1038" t="s">
        <v>964</v>
      </c>
      <c r="E1038" t="s">
        <v>965</v>
      </c>
      <c r="F1038" t="s">
        <v>188</v>
      </c>
      <c r="G1038" t="s">
        <v>68</v>
      </c>
      <c r="H1038" t="s">
        <v>29</v>
      </c>
      <c r="I1038" t="s">
        <v>40</v>
      </c>
      <c r="J1038" t="s">
        <v>544</v>
      </c>
      <c r="K1038" t="s">
        <v>31</v>
      </c>
      <c r="L1038" t="s">
        <v>53</v>
      </c>
      <c r="M1038" t="s">
        <v>54</v>
      </c>
      <c r="N1038" s="2">
        <v>45604</v>
      </c>
      <c r="O1038" s="2">
        <v>45594</v>
      </c>
      <c r="P1038">
        <v>1</v>
      </c>
      <c r="Q1038">
        <v>18.18</v>
      </c>
      <c r="R1038">
        <v>24.54</v>
      </c>
      <c r="S1038">
        <v>0</v>
      </c>
      <c r="T1038">
        <v>24.54</v>
      </c>
      <c r="U1038" t="s">
        <v>119</v>
      </c>
      <c r="V1038">
        <v>18.18</v>
      </c>
      <c r="W1038">
        <v>6.36</v>
      </c>
    </row>
    <row r="1039" spans="1:23" x14ac:dyDescent="0.25">
      <c r="A1039" t="s">
        <v>2126</v>
      </c>
      <c r="B1039" s="2" t="s">
        <v>1670</v>
      </c>
      <c r="C1039" s="2">
        <f>DATEVALUE(tblPivotSource[[#This Row],[OrderDate]])</f>
        <v>45480</v>
      </c>
      <c r="D1039" t="s">
        <v>700</v>
      </c>
      <c r="E1039" t="s">
        <v>414</v>
      </c>
      <c r="F1039" t="s">
        <v>39</v>
      </c>
      <c r="G1039" t="s">
        <v>27</v>
      </c>
      <c r="H1039" t="s">
        <v>40</v>
      </c>
      <c r="I1039" t="s">
        <v>61</v>
      </c>
      <c r="J1039" t="s">
        <v>515</v>
      </c>
      <c r="K1039" t="s">
        <v>52</v>
      </c>
      <c r="L1039" t="s">
        <v>53</v>
      </c>
      <c r="M1039" t="s">
        <v>54</v>
      </c>
      <c r="N1039" s="2">
        <v>45487</v>
      </c>
      <c r="O1039" s="2">
        <v>45481</v>
      </c>
      <c r="P1039">
        <v>3</v>
      </c>
      <c r="Q1039">
        <v>11.82</v>
      </c>
      <c r="R1039">
        <v>17.14</v>
      </c>
      <c r="S1039">
        <v>0</v>
      </c>
      <c r="T1039">
        <v>51.42</v>
      </c>
      <c r="U1039" t="s">
        <v>263</v>
      </c>
      <c r="V1039">
        <v>35.46</v>
      </c>
      <c r="W1039">
        <v>15.96</v>
      </c>
    </row>
    <row r="1040" spans="1:23" x14ac:dyDescent="0.25">
      <c r="A1040" t="s">
        <v>2127</v>
      </c>
      <c r="B1040" s="2" t="s">
        <v>1497</v>
      </c>
      <c r="C1040" s="2">
        <f>DATEVALUE(tblPivotSource[[#This Row],[OrderDate]])</f>
        <v>45435</v>
      </c>
      <c r="D1040" t="s">
        <v>1533</v>
      </c>
      <c r="E1040" t="s">
        <v>110</v>
      </c>
      <c r="F1040" t="s">
        <v>122</v>
      </c>
      <c r="H1040" t="s">
        <v>50</v>
      </c>
      <c r="I1040" t="s">
        <v>83</v>
      </c>
      <c r="J1040" t="s">
        <v>319</v>
      </c>
      <c r="K1040" t="s">
        <v>31</v>
      </c>
      <c r="L1040" t="s">
        <v>53</v>
      </c>
      <c r="M1040" t="s">
        <v>118</v>
      </c>
      <c r="N1040" s="2">
        <v>45449</v>
      </c>
      <c r="O1040" s="2">
        <v>45436</v>
      </c>
      <c r="P1040">
        <v>5</v>
      </c>
      <c r="Q1040">
        <v>8.5399999999999991</v>
      </c>
      <c r="R1040">
        <v>10.67</v>
      </c>
      <c r="S1040">
        <v>0.1</v>
      </c>
      <c r="T1040">
        <v>48.02</v>
      </c>
      <c r="U1040" t="s">
        <v>78</v>
      </c>
      <c r="V1040">
        <v>42.7</v>
      </c>
      <c r="W1040">
        <v>5.32</v>
      </c>
    </row>
    <row r="1041" spans="1:23" x14ac:dyDescent="0.25">
      <c r="A1041" t="s">
        <v>2128</v>
      </c>
      <c r="B1041" s="2" t="s">
        <v>2129</v>
      </c>
      <c r="C1041" s="2">
        <f>DATEVALUE(tblPivotSource[[#This Row],[OrderDate]])</f>
        <v>45871</v>
      </c>
      <c r="D1041" t="s">
        <v>1713</v>
      </c>
      <c r="E1041" t="s">
        <v>224</v>
      </c>
      <c r="F1041" t="s">
        <v>26</v>
      </c>
      <c r="G1041" t="s">
        <v>27</v>
      </c>
      <c r="H1041" t="s">
        <v>29</v>
      </c>
      <c r="I1041" t="s">
        <v>83</v>
      </c>
      <c r="J1041" t="s">
        <v>255</v>
      </c>
      <c r="K1041" t="s">
        <v>52</v>
      </c>
      <c r="L1041" t="s">
        <v>53</v>
      </c>
      <c r="M1041" t="s">
        <v>54</v>
      </c>
      <c r="N1041" s="2">
        <v>45878</v>
      </c>
      <c r="O1041" s="2">
        <v>45873</v>
      </c>
      <c r="P1041">
        <v>2</v>
      </c>
      <c r="Q1041">
        <v>19.47</v>
      </c>
      <c r="R1041">
        <v>28.23</v>
      </c>
      <c r="S1041">
        <v>0.1</v>
      </c>
      <c r="T1041">
        <v>50.81</v>
      </c>
      <c r="U1041" t="s">
        <v>516</v>
      </c>
      <c r="V1041">
        <v>38.94</v>
      </c>
      <c r="W1041">
        <v>11.87</v>
      </c>
    </row>
    <row r="1042" spans="1:23" x14ac:dyDescent="0.25">
      <c r="A1042" t="s">
        <v>2130</v>
      </c>
      <c r="B1042" s="2" t="s">
        <v>1223</v>
      </c>
      <c r="C1042" s="2">
        <f>DATEVALUE(tblPivotSource[[#This Row],[OrderDate]])</f>
        <v>46044</v>
      </c>
      <c r="D1042" t="s">
        <v>538</v>
      </c>
      <c r="E1042" t="s">
        <v>539</v>
      </c>
      <c r="F1042" t="s">
        <v>67</v>
      </c>
      <c r="G1042" t="s">
        <v>68</v>
      </c>
      <c r="H1042" t="s">
        <v>28</v>
      </c>
      <c r="I1042" t="s">
        <v>28</v>
      </c>
      <c r="J1042" t="s">
        <v>51</v>
      </c>
      <c r="K1042" t="s">
        <v>31</v>
      </c>
      <c r="L1042" t="s">
        <v>53</v>
      </c>
      <c r="M1042" t="s">
        <v>118</v>
      </c>
      <c r="N1042" s="2">
        <v>46058</v>
      </c>
      <c r="O1042" s="2">
        <v>46054</v>
      </c>
      <c r="P1042">
        <v>10</v>
      </c>
      <c r="Q1042">
        <v>51.72</v>
      </c>
      <c r="R1042">
        <v>67.239999999999995</v>
      </c>
      <c r="S1042">
        <v>0.1</v>
      </c>
      <c r="T1042">
        <v>605.16</v>
      </c>
      <c r="U1042" t="s">
        <v>119</v>
      </c>
      <c r="V1042">
        <v>517.20000000000005</v>
      </c>
      <c r="W1042">
        <v>87.96</v>
      </c>
    </row>
    <row r="1043" spans="1:23" x14ac:dyDescent="0.25">
      <c r="A1043" t="s">
        <v>2131</v>
      </c>
      <c r="B1043" s="2" t="s">
        <v>1420</v>
      </c>
      <c r="C1043" s="2">
        <f>DATEVALUE(tblPivotSource[[#This Row],[OrderDate]])</f>
        <v>45957</v>
      </c>
      <c r="D1043" t="s">
        <v>999</v>
      </c>
      <c r="E1043" t="s">
        <v>356</v>
      </c>
      <c r="F1043" t="s">
        <v>67</v>
      </c>
      <c r="H1043" t="s">
        <v>29</v>
      </c>
      <c r="I1043" t="s">
        <v>40</v>
      </c>
      <c r="J1043" t="s">
        <v>393</v>
      </c>
      <c r="K1043" t="s">
        <v>52</v>
      </c>
      <c r="L1043" t="s">
        <v>43</v>
      </c>
      <c r="M1043" t="s">
        <v>86</v>
      </c>
      <c r="N1043" s="2">
        <v>45964</v>
      </c>
      <c r="P1043">
        <v>20</v>
      </c>
      <c r="Q1043">
        <v>20.32</v>
      </c>
      <c r="R1043">
        <v>25.4</v>
      </c>
      <c r="S1043">
        <v>0.15</v>
      </c>
      <c r="T1043">
        <v>431.8</v>
      </c>
      <c r="U1043" t="s">
        <v>183</v>
      </c>
      <c r="V1043">
        <v>406.4</v>
      </c>
      <c r="W1043">
        <v>25.4</v>
      </c>
    </row>
    <row r="1044" spans="1:23" x14ac:dyDescent="0.25">
      <c r="A1044" t="s">
        <v>2132</v>
      </c>
      <c r="B1044" s="2" t="s">
        <v>2133</v>
      </c>
      <c r="C1044" s="2">
        <f>DATEVALUE(tblPivotSource[[#This Row],[OrderDate]])</f>
        <v>45958</v>
      </c>
      <c r="D1044" t="s">
        <v>512</v>
      </c>
      <c r="E1044" t="s">
        <v>259</v>
      </c>
      <c r="F1044" t="s">
        <v>39</v>
      </c>
      <c r="G1044" t="s">
        <v>60</v>
      </c>
      <c r="H1044" t="s">
        <v>40</v>
      </c>
      <c r="I1044" t="s">
        <v>83</v>
      </c>
      <c r="J1044" t="s">
        <v>449</v>
      </c>
      <c r="K1044" t="s">
        <v>52</v>
      </c>
      <c r="L1044" t="s">
        <v>53</v>
      </c>
      <c r="M1044" t="s">
        <v>86</v>
      </c>
      <c r="N1044" s="2">
        <v>45965</v>
      </c>
      <c r="O1044" s="2">
        <v>45968</v>
      </c>
      <c r="P1044">
        <v>10</v>
      </c>
      <c r="Q1044">
        <v>30.16</v>
      </c>
      <c r="R1044">
        <v>40.72</v>
      </c>
      <c r="S1044">
        <v>0</v>
      </c>
      <c r="T1044">
        <v>407.2</v>
      </c>
      <c r="U1044" t="s">
        <v>250</v>
      </c>
      <c r="V1044">
        <v>301.60000000000002</v>
      </c>
      <c r="W1044">
        <v>105.6</v>
      </c>
    </row>
    <row r="1045" spans="1:23" x14ac:dyDescent="0.25">
      <c r="A1045" t="s">
        <v>2134</v>
      </c>
      <c r="B1045" s="2" t="s">
        <v>1631</v>
      </c>
      <c r="C1045" s="2">
        <f>DATEVALUE(tblPivotSource[[#This Row],[OrderDate]])</f>
        <v>45592</v>
      </c>
      <c r="D1045" t="s">
        <v>474</v>
      </c>
      <c r="E1045" t="s">
        <v>165</v>
      </c>
      <c r="F1045" t="s">
        <v>188</v>
      </c>
      <c r="G1045" t="s">
        <v>68</v>
      </c>
      <c r="H1045" t="s">
        <v>50</v>
      </c>
      <c r="I1045" t="s">
        <v>40</v>
      </c>
      <c r="J1045" t="s">
        <v>553</v>
      </c>
      <c r="K1045" t="s">
        <v>77</v>
      </c>
      <c r="L1045" t="s">
        <v>43</v>
      </c>
      <c r="M1045" t="s">
        <v>33</v>
      </c>
      <c r="N1045" s="2">
        <v>45595</v>
      </c>
      <c r="P1045">
        <v>20</v>
      </c>
      <c r="Q1045">
        <v>18.62</v>
      </c>
      <c r="R1045">
        <v>26.07</v>
      </c>
      <c r="S1045">
        <v>0</v>
      </c>
      <c r="T1045">
        <v>521.4</v>
      </c>
      <c r="U1045" t="s">
        <v>44</v>
      </c>
      <c r="V1045">
        <v>372.4</v>
      </c>
      <c r="W1045">
        <v>149</v>
      </c>
    </row>
    <row r="1046" spans="1:23" x14ac:dyDescent="0.25">
      <c r="A1046" t="s">
        <v>2135</v>
      </c>
      <c r="B1046" s="2" t="s">
        <v>1454</v>
      </c>
      <c r="C1046" s="2">
        <f>DATEVALUE(tblPivotSource[[#This Row],[OrderDate]])</f>
        <v>45890</v>
      </c>
      <c r="D1046" t="s">
        <v>494</v>
      </c>
      <c r="E1046" t="s">
        <v>303</v>
      </c>
      <c r="F1046" t="s">
        <v>122</v>
      </c>
      <c r="G1046" t="s">
        <v>60</v>
      </c>
      <c r="H1046" t="s">
        <v>40</v>
      </c>
      <c r="I1046" t="s">
        <v>40</v>
      </c>
      <c r="J1046" t="s">
        <v>535</v>
      </c>
      <c r="K1046" t="s">
        <v>52</v>
      </c>
      <c r="L1046" t="s">
        <v>53</v>
      </c>
      <c r="M1046" t="s">
        <v>54</v>
      </c>
      <c r="N1046" s="2">
        <v>45897</v>
      </c>
      <c r="O1046" s="2">
        <v>45893</v>
      </c>
      <c r="P1046">
        <v>12</v>
      </c>
      <c r="Q1046">
        <v>35.03</v>
      </c>
      <c r="R1046">
        <v>50.79</v>
      </c>
      <c r="S1046">
        <v>0.15</v>
      </c>
      <c r="T1046">
        <v>518.05999999999995</v>
      </c>
      <c r="U1046" t="s">
        <v>55</v>
      </c>
      <c r="V1046">
        <v>420.36</v>
      </c>
      <c r="W1046">
        <v>97.7</v>
      </c>
    </row>
    <row r="1047" spans="1:23" x14ac:dyDescent="0.25">
      <c r="A1047" t="s">
        <v>2136</v>
      </c>
      <c r="B1047" s="2" t="s">
        <v>1257</v>
      </c>
      <c r="C1047" s="2">
        <f>DATEVALUE(tblPivotSource[[#This Row],[OrderDate]])</f>
        <v>45485</v>
      </c>
      <c r="D1047" t="s">
        <v>924</v>
      </c>
      <c r="E1047" t="s">
        <v>925</v>
      </c>
      <c r="F1047" t="s">
        <v>128</v>
      </c>
      <c r="G1047" t="s">
        <v>60</v>
      </c>
      <c r="H1047" t="s">
        <v>50</v>
      </c>
      <c r="I1047" t="s">
        <v>28</v>
      </c>
      <c r="J1047" t="s">
        <v>693</v>
      </c>
      <c r="K1047" t="s">
        <v>77</v>
      </c>
      <c r="L1047" t="s">
        <v>53</v>
      </c>
      <c r="M1047" t="s">
        <v>118</v>
      </c>
      <c r="N1047" s="2">
        <v>45488</v>
      </c>
      <c r="O1047" s="2">
        <v>45491</v>
      </c>
      <c r="P1047">
        <v>1</v>
      </c>
      <c r="Q1047">
        <v>41.79</v>
      </c>
      <c r="R1047">
        <v>60.6</v>
      </c>
      <c r="S1047">
        <v>0</v>
      </c>
      <c r="T1047">
        <v>60.6</v>
      </c>
      <c r="U1047" t="s">
        <v>34</v>
      </c>
      <c r="V1047">
        <v>41.79</v>
      </c>
      <c r="W1047">
        <v>18.809999999999999</v>
      </c>
    </row>
    <row r="1048" spans="1:23" x14ac:dyDescent="0.25">
      <c r="A1048" t="s">
        <v>2137</v>
      </c>
      <c r="B1048" s="2" t="s">
        <v>2138</v>
      </c>
      <c r="C1048" s="2">
        <f>DATEVALUE(tblPivotSource[[#This Row],[OrderDate]])</f>
        <v>45362</v>
      </c>
      <c r="D1048" t="s">
        <v>683</v>
      </c>
      <c r="E1048" t="s">
        <v>282</v>
      </c>
      <c r="F1048" t="s">
        <v>39</v>
      </c>
      <c r="G1048" t="s">
        <v>68</v>
      </c>
      <c r="H1048" t="s">
        <v>40</v>
      </c>
      <c r="I1048" t="s">
        <v>83</v>
      </c>
      <c r="J1048" t="s">
        <v>352</v>
      </c>
      <c r="K1048" t="s">
        <v>52</v>
      </c>
      <c r="L1048" t="s">
        <v>32</v>
      </c>
      <c r="M1048" t="s">
        <v>54</v>
      </c>
      <c r="N1048" s="2">
        <v>45369</v>
      </c>
      <c r="P1048">
        <v>3</v>
      </c>
      <c r="Q1048">
        <v>95.09</v>
      </c>
      <c r="R1048">
        <v>133.13</v>
      </c>
      <c r="S1048">
        <v>0</v>
      </c>
      <c r="T1048">
        <v>399.39</v>
      </c>
      <c r="U1048" t="s">
        <v>287</v>
      </c>
      <c r="V1048">
        <v>285.27</v>
      </c>
      <c r="W1048">
        <v>114.12</v>
      </c>
    </row>
    <row r="1049" spans="1:23" x14ac:dyDescent="0.25">
      <c r="A1049" t="s">
        <v>2139</v>
      </c>
      <c r="B1049" s="2" t="s">
        <v>280</v>
      </c>
      <c r="C1049" s="2">
        <f>DATEVALUE(tblPivotSource[[#This Row],[OrderDate]])</f>
        <v>45655</v>
      </c>
      <c r="D1049" t="s">
        <v>964</v>
      </c>
      <c r="E1049" t="s">
        <v>965</v>
      </c>
      <c r="F1049" t="s">
        <v>122</v>
      </c>
      <c r="G1049" t="s">
        <v>68</v>
      </c>
      <c r="H1049" t="s">
        <v>50</v>
      </c>
      <c r="I1049" t="s">
        <v>41</v>
      </c>
      <c r="J1049" t="s">
        <v>249</v>
      </c>
      <c r="K1049" t="s">
        <v>31</v>
      </c>
      <c r="L1049" t="s">
        <v>32</v>
      </c>
      <c r="M1049" t="s">
        <v>33</v>
      </c>
      <c r="N1049" s="2">
        <v>45669</v>
      </c>
      <c r="P1049">
        <v>1</v>
      </c>
      <c r="Q1049">
        <v>8.35</v>
      </c>
      <c r="R1049">
        <v>12.11</v>
      </c>
      <c r="S1049">
        <v>0.05</v>
      </c>
      <c r="T1049">
        <v>11.5</v>
      </c>
      <c r="U1049" t="s">
        <v>100</v>
      </c>
      <c r="V1049">
        <v>8.35</v>
      </c>
      <c r="W1049">
        <v>3.15</v>
      </c>
    </row>
    <row r="1050" spans="1:23" x14ac:dyDescent="0.25">
      <c r="A1050" t="s">
        <v>2140</v>
      </c>
      <c r="B1050" s="2" t="s">
        <v>604</v>
      </c>
      <c r="C1050" s="2">
        <f>DATEVALUE(tblPivotSource[[#This Row],[OrderDate]])</f>
        <v>45749</v>
      </c>
      <c r="D1050" t="s">
        <v>611</v>
      </c>
      <c r="E1050" t="s">
        <v>612</v>
      </c>
      <c r="F1050" t="s">
        <v>39</v>
      </c>
      <c r="G1050" t="s">
        <v>27</v>
      </c>
      <c r="H1050" t="s">
        <v>50</v>
      </c>
      <c r="I1050" t="s">
        <v>83</v>
      </c>
      <c r="J1050" t="s">
        <v>255</v>
      </c>
      <c r="K1050" t="s">
        <v>52</v>
      </c>
      <c r="L1050" t="s">
        <v>53</v>
      </c>
      <c r="M1050" t="s">
        <v>118</v>
      </c>
      <c r="N1050" s="2">
        <v>45756</v>
      </c>
      <c r="O1050" s="2">
        <v>45759</v>
      </c>
      <c r="P1050">
        <v>5</v>
      </c>
      <c r="Q1050">
        <v>19.47</v>
      </c>
      <c r="R1050">
        <v>28.23</v>
      </c>
      <c r="S1050">
        <v>0</v>
      </c>
      <c r="T1050">
        <v>141.15</v>
      </c>
      <c r="U1050" t="s">
        <v>190</v>
      </c>
      <c r="V1050">
        <v>97.35</v>
      </c>
      <c r="W1050">
        <v>43.8</v>
      </c>
    </row>
    <row r="1051" spans="1:23" x14ac:dyDescent="0.25">
      <c r="A1051" t="s">
        <v>2141</v>
      </c>
      <c r="B1051" s="2" t="s">
        <v>610</v>
      </c>
      <c r="C1051" s="2">
        <f>DATEVALUE(tblPivotSource[[#This Row],[OrderDate]])</f>
        <v>46033</v>
      </c>
      <c r="D1051" t="s">
        <v>407</v>
      </c>
      <c r="E1051" t="s">
        <v>408</v>
      </c>
      <c r="F1051" t="s">
        <v>39</v>
      </c>
      <c r="G1051" t="s">
        <v>60</v>
      </c>
      <c r="H1051" t="s">
        <v>29</v>
      </c>
      <c r="I1051" t="s">
        <v>41</v>
      </c>
      <c r="J1051" t="s">
        <v>292</v>
      </c>
      <c r="K1051" t="s">
        <v>77</v>
      </c>
      <c r="L1051" t="s">
        <v>53</v>
      </c>
      <c r="M1051" t="s">
        <v>54</v>
      </c>
      <c r="N1051" s="2">
        <v>46036</v>
      </c>
      <c r="O1051" s="2">
        <v>46040</v>
      </c>
      <c r="P1051">
        <v>2</v>
      </c>
      <c r="Q1051">
        <v>29.64</v>
      </c>
      <c r="R1051">
        <v>41.5</v>
      </c>
      <c r="S1051">
        <v>0.15</v>
      </c>
      <c r="T1051">
        <v>70.55</v>
      </c>
      <c r="U1051" t="s">
        <v>516</v>
      </c>
      <c r="V1051">
        <v>59.28</v>
      </c>
      <c r="W1051">
        <v>11.27</v>
      </c>
    </row>
    <row r="1052" spans="1:23" x14ac:dyDescent="0.25">
      <c r="A1052" t="s">
        <v>2142</v>
      </c>
      <c r="B1052" s="2" t="s">
        <v>2143</v>
      </c>
      <c r="C1052" s="2">
        <f>DATEVALUE(tblPivotSource[[#This Row],[OrderDate]])</f>
        <v>45487</v>
      </c>
      <c r="D1052" t="s">
        <v>1570</v>
      </c>
      <c r="E1052" t="s">
        <v>385</v>
      </c>
      <c r="F1052" t="s">
        <v>188</v>
      </c>
      <c r="G1052" t="s">
        <v>68</v>
      </c>
      <c r="H1052" t="s">
        <v>40</v>
      </c>
      <c r="I1052" t="s">
        <v>69</v>
      </c>
      <c r="J1052" t="s">
        <v>150</v>
      </c>
      <c r="K1052" t="s">
        <v>52</v>
      </c>
      <c r="L1052" t="s">
        <v>53</v>
      </c>
      <c r="M1052" t="s">
        <v>86</v>
      </c>
      <c r="N1052" s="2">
        <v>45494</v>
      </c>
      <c r="O1052" s="2">
        <v>45494</v>
      </c>
      <c r="P1052">
        <v>12</v>
      </c>
      <c r="Q1052">
        <v>24.05</v>
      </c>
      <c r="R1052">
        <v>31.27</v>
      </c>
      <c r="S1052">
        <v>0</v>
      </c>
      <c r="T1052">
        <v>375.24</v>
      </c>
      <c r="U1052" t="s">
        <v>112</v>
      </c>
      <c r="V1052">
        <v>288.60000000000002</v>
      </c>
      <c r="W1052">
        <v>86.64</v>
      </c>
    </row>
    <row r="1053" spans="1:23" x14ac:dyDescent="0.25">
      <c r="A1053" t="s">
        <v>2144</v>
      </c>
      <c r="B1053" s="2" t="s">
        <v>1102</v>
      </c>
      <c r="C1053" s="2">
        <f>DATEVALUE(tblPivotSource[[#This Row],[OrderDate]])</f>
        <v>45722</v>
      </c>
      <c r="D1053" t="s">
        <v>605</v>
      </c>
      <c r="E1053" t="s">
        <v>456</v>
      </c>
      <c r="F1053" t="s">
        <v>128</v>
      </c>
      <c r="G1053" t="s">
        <v>60</v>
      </c>
      <c r="H1053" t="s">
        <v>50</v>
      </c>
      <c r="I1053" t="s">
        <v>61</v>
      </c>
      <c r="J1053" t="s">
        <v>217</v>
      </c>
      <c r="K1053" t="s">
        <v>52</v>
      </c>
      <c r="L1053" t="s">
        <v>32</v>
      </c>
      <c r="M1053" t="s">
        <v>54</v>
      </c>
      <c r="N1053" s="2">
        <v>45729</v>
      </c>
      <c r="P1053">
        <v>1</v>
      </c>
      <c r="Q1053">
        <v>29.44</v>
      </c>
      <c r="R1053">
        <v>41.22</v>
      </c>
      <c r="S1053">
        <v>0</v>
      </c>
      <c r="T1053">
        <v>41.22</v>
      </c>
      <c r="U1053" t="s">
        <v>338</v>
      </c>
      <c r="V1053">
        <v>29.44</v>
      </c>
      <c r="W1053">
        <v>11.78</v>
      </c>
    </row>
    <row r="1054" spans="1:23" x14ac:dyDescent="0.25">
      <c r="A1054" t="s">
        <v>2145</v>
      </c>
      <c r="B1054" s="2" t="s">
        <v>1245</v>
      </c>
      <c r="C1054" s="2">
        <f>DATEVALUE(tblPivotSource[[#This Row],[OrderDate]])</f>
        <v>45378</v>
      </c>
      <c r="D1054" t="s">
        <v>1533</v>
      </c>
      <c r="E1054" t="s">
        <v>110</v>
      </c>
      <c r="F1054" t="s">
        <v>188</v>
      </c>
      <c r="H1054" t="s">
        <v>50</v>
      </c>
      <c r="I1054" t="s">
        <v>28</v>
      </c>
      <c r="J1054" t="s">
        <v>230</v>
      </c>
      <c r="K1054" t="s">
        <v>52</v>
      </c>
      <c r="L1054" t="s">
        <v>93</v>
      </c>
      <c r="M1054" t="s">
        <v>54</v>
      </c>
      <c r="N1054" s="2">
        <v>45385</v>
      </c>
      <c r="O1054" s="2">
        <v>45384</v>
      </c>
      <c r="P1054">
        <v>5</v>
      </c>
      <c r="Q1054">
        <v>27</v>
      </c>
      <c r="R1054">
        <v>39.15</v>
      </c>
      <c r="S1054">
        <v>0.15</v>
      </c>
      <c r="T1054">
        <v>166.39</v>
      </c>
      <c r="U1054" t="s">
        <v>156</v>
      </c>
      <c r="V1054">
        <v>135</v>
      </c>
      <c r="W1054">
        <v>31.39</v>
      </c>
    </row>
    <row r="1055" spans="1:23" x14ac:dyDescent="0.25">
      <c r="A1055" t="s">
        <v>2146</v>
      </c>
      <c r="B1055" s="2" t="s">
        <v>1377</v>
      </c>
      <c r="C1055" s="2">
        <f>DATEVALUE(tblPivotSource[[#This Row],[OrderDate]])</f>
        <v>45338</v>
      </c>
      <c r="D1055" t="s">
        <v>1075</v>
      </c>
      <c r="E1055" t="s">
        <v>531</v>
      </c>
      <c r="F1055" t="s">
        <v>39</v>
      </c>
      <c r="G1055" t="s">
        <v>27</v>
      </c>
      <c r="H1055" t="s">
        <v>40</v>
      </c>
      <c r="I1055" t="s">
        <v>129</v>
      </c>
      <c r="J1055" t="s">
        <v>1246</v>
      </c>
      <c r="K1055" t="s">
        <v>77</v>
      </c>
      <c r="L1055" t="s">
        <v>32</v>
      </c>
      <c r="M1055" t="s">
        <v>86</v>
      </c>
      <c r="N1055" s="2">
        <v>45341</v>
      </c>
      <c r="P1055">
        <v>5</v>
      </c>
      <c r="Q1055">
        <v>18.329999999999998</v>
      </c>
      <c r="R1055">
        <v>22.91</v>
      </c>
      <c r="S1055">
        <v>0</v>
      </c>
      <c r="T1055">
        <v>114.55</v>
      </c>
      <c r="U1055" t="s">
        <v>100</v>
      </c>
      <c r="V1055">
        <v>91.65</v>
      </c>
      <c r="W1055">
        <v>22.9</v>
      </c>
    </row>
    <row r="1056" spans="1:23" x14ac:dyDescent="0.25">
      <c r="A1056" t="s">
        <v>2147</v>
      </c>
      <c r="B1056" s="2" t="s">
        <v>2148</v>
      </c>
      <c r="C1056" s="2">
        <f>DATEVALUE(tblPivotSource[[#This Row],[OrderDate]])</f>
        <v>45902</v>
      </c>
      <c r="D1056" t="s">
        <v>959</v>
      </c>
      <c r="E1056" t="s">
        <v>59</v>
      </c>
      <c r="F1056" t="s">
        <v>49</v>
      </c>
      <c r="G1056" t="s">
        <v>68</v>
      </c>
      <c r="H1056" t="s">
        <v>50</v>
      </c>
      <c r="I1056" t="s">
        <v>41</v>
      </c>
      <c r="J1056" t="s">
        <v>457</v>
      </c>
      <c r="K1056" t="s">
        <v>52</v>
      </c>
      <c r="L1056" t="s">
        <v>53</v>
      </c>
      <c r="M1056" t="s">
        <v>86</v>
      </c>
      <c r="N1056" s="2">
        <v>45909</v>
      </c>
      <c r="O1056" s="2">
        <v>45911</v>
      </c>
      <c r="P1056">
        <v>20</v>
      </c>
      <c r="Q1056">
        <v>25.8</v>
      </c>
      <c r="R1056">
        <v>36.119999999999997</v>
      </c>
      <c r="S1056">
        <v>0</v>
      </c>
      <c r="T1056">
        <v>722.4</v>
      </c>
      <c r="U1056" t="s">
        <v>71</v>
      </c>
      <c r="V1056">
        <v>516</v>
      </c>
      <c r="W1056">
        <v>206.4</v>
      </c>
    </row>
    <row r="1057" spans="1:23" x14ac:dyDescent="0.25">
      <c r="A1057" t="s">
        <v>2149</v>
      </c>
      <c r="B1057" s="2" t="s">
        <v>1341</v>
      </c>
      <c r="C1057" s="2">
        <f>DATEVALUE(tblPivotSource[[#This Row],[OrderDate]])</f>
        <v>45447</v>
      </c>
      <c r="D1057" t="s">
        <v>322</v>
      </c>
      <c r="E1057" t="s">
        <v>323</v>
      </c>
      <c r="F1057" t="s">
        <v>67</v>
      </c>
      <c r="G1057" t="s">
        <v>68</v>
      </c>
      <c r="H1057" t="s">
        <v>29</v>
      </c>
      <c r="I1057" t="s">
        <v>29</v>
      </c>
      <c r="J1057" t="s">
        <v>570</v>
      </c>
      <c r="K1057" t="s">
        <v>77</v>
      </c>
      <c r="L1057" t="s">
        <v>43</v>
      </c>
      <c r="M1057" t="s">
        <v>86</v>
      </c>
      <c r="N1057" s="2">
        <v>45450</v>
      </c>
      <c r="P1057">
        <v>3</v>
      </c>
      <c r="Q1057">
        <v>22.45</v>
      </c>
      <c r="R1057">
        <v>29.18</v>
      </c>
      <c r="S1057">
        <v>0.15</v>
      </c>
      <c r="T1057">
        <v>74.41</v>
      </c>
      <c r="U1057" t="s">
        <v>78</v>
      </c>
      <c r="V1057">
        <v>67.349999999999994</v>
      </c>
      <c r="W1057">
        <v>7.06</v>
      </c>
    </row>
    <row r="1058" spans="1:23" x14ac:dyDescent="0.25">
      <c r="A1058" t="s">
        <v>2150</v>
      </c>
      <c r="B1058" s="2" t="s">
        <v>1207</v>
      </c>
      <c r="C1058" s="2">
        <f>DATEVALUE(tblPivotSource[[#This Row],[OrderDate]])</f>
        <v>45563</v>
      </c>
      <c r="D1058" t="s">
        <v>482</v>
      </c>
      <c r="E1058" t="s">
        <v>194</v>
      </c>
      <c r="F1058" t="s">
        <v>67</v>
      </c>
      <c r="G1058" t="s">
        <v>68</v>
      </c>
      <c r="H1058" t="s">
        <v>29</v>
      </c>
      <c r="I1058" t="s">
        <v>41</v>
      </c>
      <c r="J1058" t="s">
        <v>292</v>
      </c>
      <c r="K1058" t="s">
        <v>52</v>
      </c>
      <c r="L1058" t="s">
        <v>93</v>
      </c>
      <c r="M1058" t="s">
        <v>118</v>
      </c>
      <c r="N1058" s="2">
        <v>45570</v>
      </c>
      <c r="O1058" s="2">
        <v>45570</v>
      </c>
      <c r="P1058">
        <v>1</v>
      </c>
      <c r="Q1058">
        <v>29.64</v>
      </c>
      <c r="R1058">
        <v>41.5</v>
      </c>
      <c r="S1058">
        <v>0.15</v>
      </c>
      <c r="T1058">
        <v>35.270000000000003</v>
      </c>
      <c r="U1058" t="s">
        <v>183</v>
      </c>
      <c r="V1058">
        <v>29.64</v>
      </c>
      <c r="W1058">
        <v>5.63</v>
      </c>
    </row>
    <row r="1059" spans="1:23" x14ac:dyDescent="0.25">
      <c r="A1059" t="s">
        <v>2151</v>
      </c>
      <c r="B1059" s="2" t="s">
        <v>1334</v>
      </c>
      <c r="C1059" s="2">
        <f>DATEVALUE(tblPivotSource[[#This Row],[OrderDate]])</f>
        <v>45339</v>
      </c>
      <c r="D1059" t="s">
        <v>915</v>
      </c>
      <c r="E1059" t="s">
        <v>149</v>
      </c>
      <c r="F1059" t="s">
        <v>188</v>
      </c>
      <c r="G1059" t="s">
        <v>60</v>
      </c>
      <c r="H1059" t="s">
        <v>40</v>
      </c>
      <c r="I1059" t="s">
        <v>28</v>
      </c>
      <c r="J1059" t="s">
        <v>117</v>
      </c>
      <c r="K1059" t="s">
        <v>52</v>
      </c>
      <c r="L1059" t="s">
        <v>32</v>
      </c>
      <c r="M1059" t="s">
        <v>118</v>
      </c>
      <c r="N1059" s="2">
        <v>45346</v>
      </c>
      <c r="P1059">
        <v>12</v>
      </c>
      <c r="Q1059">
        <v>26.08</v>
      </c>
      <c r="R1059">
        <v>35.21</v>
      </c>
      <c r="S1059">
        <v>0</v>
      </c>
      <c r="T1059">
        <v>422.52</v>
      </c>
      <c r="U1059" t="s">
        <v>44</v>
      </c>
      <c r="V1059">
        <v>312.95999999999998</v>
      </c>
      <c r="W1059">
        <v>109.56</v>
      </c>
    </row>
    <row r="1060" spans="1:23" x14ac:dyDescent="0.25">
      <c r="A1060" t="s">
        <v>2152</v>
      </c>
      <c r="B1060" s="2" t="s">
        <v>2153</v>
      </c>
      <c r="C1060" s="2">
        <f>DATEVALUE(tblPivotSource[[#This Row],[OrderDate]])</f>
        <v>45386</v>
      </c>
      <c r="D1060" t="s">
        <v>543</v>
      </c>
      <c r="E1060" t="s">
        <v>414</v>
      </c>
      <c r="F1060" t="s">
        <v>67</v>
      </c>
      <c r="G1060" t="s">
        <v>68</v>
      </c>
      <c r="H1060" t="s">
        <v>28</v>
      </c>
      <c r="I1060" t="s">
        <v>69</v>
      </c>
      <c r="J1060" t="s">
        <v>499</v>
      </c>
      <c r="K1060" t="s">
        <v>52</v>
      </c>
      <c r="L1060" t="s">
        <v>43</v>
      </c>
      <c r="M1060" t="s">
        <v>86</v>
      </c>
      <c r="N1060" s="2">
        <v>45393</v>
      </c>
      <c r="P1060">
        <v>3</v>
      </c>
      <c r="Q1060">
        <v>17.2</v>
      </c>
      <c r="R1060">
        <v>22.36</v>
      </c>
      <c r="S1060">
        <v>0</v>
      </c>
      <c r="T1060">
        <v>67.08</v>
      </c>
      <c r="U1060" t="s">
        <v>263</v>
      </c>
      <c r="V1060">
        <v>51.6</v>
      </c>
      <c r="W1060">
        <v>15.48</v>
      </c>
    </row>
    <row r="1061" spans="1:23" x14ac:dyDescent="0.25">
      <c r="A1061" t="s">
        <v>2154</v>
      </c>
      <c r="B1061" s="2" t="s">
        <v>1845</v>
      </c>
      <c r="C1061" s="2">
        <f>DATEVALUE(tblPivotSource[[#This Row],[OrderDate]])</f>
        <v>45944</v>
      </c>
      <c r="D1061" t="s">
        <v>310</v>
      </c>
      <c r="E1061" t="s">
        <v>311</v>
      </c>
      <c r="F1061" t="s">
        <v>122</v>
      </c>
      <c r="G1061" t="s">
        <v>68</v>
      </c>
      <c r="H1061" t="s">
        <v>40</v>
      </c>
      <c r="I1061" t="s">
        <v>41</v>
      </c>
      <c r="J1061" t="s">
        <v>580</v>
      </c>
      <c r="K1061" t="s">
        <v>31</v>
      </c>
      <c r="L1061" t="s">
        <v>32</v>
      </c>
      <c r="M1061" t="s">
        <v>54</v>
      </c>
      <c r="N1061" s="2">
        <v>45958</v>
      </c>
      <c r="P1061">
        <v>5</v>
      </c>
      <c r="Q1061">
        <v>25.74</v>
      </c>
      <c r="R1061">
        <v>33.46</v>
      </c>
      <c r="S1061">
        <v>0.1</v>
      </c>
      <c r="T1061">
        <v>150.57</v>
      </c>
      <c r="U1061" t="s">
        <v>94</v>
      </c>
      <c r="V1061">
        <v>128.69999999999999</v>
      </c>
      <c r="W1061">
        <v>21.87</v>
      </c>
    </row>
    <row r="1062" spans="1:23" x14ac:dyDescent="0.25">
      <c r="A1062" t="s">
        <v>2155</v>
      </c>
      <c r="B1062" s="2" t="s">
        <v>1822</v>
      </c>
      <c r="C1062" s="2">
        <f>DATEVALUE(tblPivotSource[[#This Row],[OrderDate]])</f>
        <v>46025</v>
      </c>
      <c r="D1062" t="s">
        <v>65</v>
      </c>
      <c r="E1062" t="s">
        <v>66</v>
      </c>
      <c r="F1062" t="s">
        <v>122</v>
      </c>
      <c r="G1062" t="s">
        <v>68</v>
      </c>
      <c r="H1062" t="s">
        <v>29</v>
      </c>
      <c r="I1062" t="s">
        <v>28</v>
      </c>
      <c r="J1062" t="s">
        <v>117</v>
      </c>
      <c r="K1062" t="s">
        <v>31</v>
      </c>
      <c r="L1062" t="s">
        <v>43</v>
      </c>
      <c r="M1062" t="s">
        <v>33</v>
      </c>
      <c r="N1062" s="2">
        <v>46039</v>
      </c>
      <c r="P1062">
        <v>20</v>
      </c>
      <c r="Q1062">
        <v>26.08</v>
      </c>
      <c r="R1062">
        <v>35.21</v>
      </c>
      <c r="S1062">
        <v>0.1</v>
      </c>
      <c r="T1062">
        <v>633.78</v>
      </c>
      <c r="U1062" t="s">
        <v>183</v>
      </c>
      <c r="V1062">
        <v>521.6</v>
      </c>
      <c r="W1062">
        <v>112.18</v>
      </c>
    </row>
    <row r="1063" spans="1:23" x14ac:dyDescent="0.25">
      <c r="A1063" t="s">
        <v>2156</v>
      </c>
      <c r="B1063" s="2" t="s">
        <v>1687</v>
      </c>
      <c r="C1063" s="2">
        <f>DATEVALUE(tblPivotSource[[#This Row],[OrderDate]])</f>
        <v>45438</v>
      </c>
      <c r="D1063" t="s">
        <v>757</v>
      </c>
      <c r="E1063" t="s">
        <v>548</v>
      </c>
      <c r="F1063" t="s">
        <v>67</v>
      </c>
      <c r="G1063" t="s">
        <v>27</v>
      </c>
      <c r="H1063" t="s">
        <v>29</v>
      </c>
      <c r="I1063" t="s">
        <v>129</v>
      </c>
      <c r="J1063" t="s">
        <v>987</v>
      </c>
      <c r="K1063" t="s">
        <v>52</v>
      </c>
      <c r="L1063" t="s">
        <v>43</v>
      </c>
      <c r="M1063" t="s">
        <v>118</v>
      </c>
      <c r="N1063" s="2">
        <v>45445</v>
      </c>
      <c r="P1063">
        <v>1</v>
      </c>
      <c r="Q1063">
        <v>43.25</v>
      </c>
      <c r="R1063">
        <v>60.55</v>
      </c>
      <c r="S1063">
        <v>0</v>
      </c>
      <c r="T1063">
        <v>60.55</v>
      </c>
      <c r="U1063" t="s">
        <v>44</v>
      </c>
      <c r="V1063">
        <v>43.25</v>
      </c>
      <c r="W1063">
        <v>17.3</v>
      </c>
    </row>
    <row r="1064" spans="1:23" x14ac:dyDescent="0.25">
      <c r="A1064" t="s">
        <v>2157</v>
      </c>
      <c r="B1064" s="2" t="s">
        <v>1179</v>
      </c>
      <c r="C1064" s="2">
        <f>DATEVALUE(tblPivotSource[[#This Row],[OrderDate]])</f>
        <v>45548</v>
      </c>
      <c r="D1064" t="s">
        <v>186</v>
      </c>
      <c r="E1064" t="s">
        <v>187</v>
      </c>
      <c r="F1064" t="s">
        <v>49</v>
      </c>
      <c r="G1064" t="s">
        <v>27</v>
      </c>
      <c r="H1064" t="s">
        <v>50</v>
      </c>
      <c r="I1064" t="s">
        <v>61</v>
      </c>
      <c r="J1064" t="s">
        <v>368</v>
      </c>
      <c r="K1064" t="s">
        <v>52</v>
      </c>
      <c r="L1064" t="s">
        <v>53</v>
      </c>
      <c r="M1064" t="s">
        <v>54</v>
      </c>
      <c r="N1064" s="2">
        <v>45555</v>
      </c>
      <c r="O1064" s="2">
        <v>45555</v>
      </c>
      <c r="P1064">
        <v>2</v>
      </c>
      <c r="Q1064">
        <v>9.3000000000000007</v>
      </c>
      <c r="R1064">
        <v>12.56</v>
      </c>
      <c r="S1064">
        <v>0</v>
      </c>
      <c r="T1064">
        <v>25.12</v>
      </c>
      <c r="U1064" t="s">
        <v>516</v>
      </c>
      <c r="V1064">
        <v>18.600000000000001</v>
      </c>
      <c r="W1064">
        <v>6.52</v>
      </c>
    </row>
    <row r="1065" spans="1:23" x14ac:dyDescent="0.25">
      <c r="A1065" t="s">
        <v>2158</v>
      </c>
      <c r="B1065" s="2" t="s">
        <v>2159</v>
      </c>
      <c r="C1065" s="2">
        <f>DATEVALUE(tblPivotSource[[#This Row],[OrderDate]])</f>
        <v>45675</v>
      </c>
      <c r="D1065" t="s">
        <v>1104</v>
      </c>
      <c r="E1065" t="s">
        <v>1105</v>
      </c>
      <c r="F1065" t="s">
        <v>49</v>
      </c>
      <c r="G1065" t="s">
        <v>27</v>
      </c>
      <c r="H1065" t="s">
        <v>28</v>
      </c>
      <c r="I1065" t="s">
        <v>28</v>
      </c>
      <c r="J1065" t="s">
        <v>602</v>
      </c>
      <c r="K1065" t="s">
        <v>77</v>
      </c>
      <c r="L1065" t="s">
        <v>93</v>
      </c>
      <c r="M1065" t="s">
        <v>86</v>
      </c>
      <c r="N1065" s="2">
        <v>45678</v>
      </c>
      <c r="O1065" s="2">
        <v>45679</v>
      </c>
      <c r="P1065">
        <v>20</v>
      </c>
      <c r="Q1065">
        <v>25.36</v>
      </c>
      <c r="R1065">
        <v>34.24</v>
      </c>
      <c r="S1065">
        <v>0.15</v>
      </c>
      <c r="T1065">
        <v>582.08000000000004</v>
      </c>
      <c r="U1065" t="s">
        <v>100</v>
      </c>
      <c r="V1065">
        <v>507.2</v>
      </c>
      <c r="W1065">
        <v>74.88</v>
      </c>
    </row>
    <row r="1066" spans="1:23" x14ac:dyDescent="0.25">
      <c r="A1066" t="s">
        <v>2160</v>
      </c>
      <c r="B1066" s="2" t="s">
        <v>2016</v>
      </c>
      <c r="C1066" s="2">
        <f>DATEVALUE(tblPivotSource[[#This Row],[OrderDate]])</f>
        <v>45478</v>
      </c>
      <c r="D1066" t="s">
        <v>295</v>
      </c>
      <c r="E1066" t="s">
        <v>296</v>
      </c>
      <c r="F1066" t="s">
        <v>49</v>
      </c>
      <c r="G1066" t="s">
        <v>60</v>
      </c>
      <c r="H1066" t="s">
        <v>50</v>
      </c>
      <c r="I1066" t="s">
        <v>29</v>
      </c>
      <c r="J1066" t="s">
        <v>273</v>
      </c>
      <c r="K1066" t="s">
        <v>31</v>
      </c>
      <c r="L1066" t="s">
        <v>32</v>
      </c>
      <c r="M1066" t="s">
        <v>54</v>
      </c>
      <c r="N1066" s="2">
        <v>45492</v>
      </c>
      <c r="P1066">
        <v>3</v>
      </c>
      <c r="Q1066">
        <v>40.94</v>
      </c>
      <c r="R1066">
        <v>53.22</v>
      </c>
      <c r="S1066">
        <v>0</v>
      </c>
      <c r="T1066">
        <v>159.66</v>
      </c>
      <c r="U1066" t="s">
        <v>55</v>
      </c>
      <c r="V1066">
        <v>122.82</v>
      </c>
      <c r="W1066">
        <v>36.840000000000003</v>
      </c>
    </row>
    <row r="1067" spans="1:23" x14ac:dyDescent="0.25">
      <c r="A1067" t="s">
        <v>2161</v>
      </c>
      <c r="B1067" s="2" t="s">
        <v>1703</v>
      </c>
      <c r="C1067" s="2">
        <f>DATEVALUE(tblPivotSource[[#This Row],[OrderDate]])</f>
        <v>45784</v>
      </c>
      <c r="D1067" t="s">
        <v>622</v>
      </c>
      <c r="E1067" t="s">
        <v>623</v>
      </c>
      <c r="F1067" t="s">
        <v>39</v>
      </c>
      <c r="G1067" t="s">
        <v>68</v>
      </c>
      <c r="H1067" t="s">
        <v>40</v>
      </c>
      <c r="I1067" t="s">
        <v>28</v>
      </c>
      <c r="J1067" t="s">
        <v>660</v>
      </c>
      <c r="K1067" t="s">
        <v>31</v>
      </c>
      <c r="L1067" t="s">
        <v>53</v>
      </c>
      <c r="M1067" t="s">
        <v>86</v>
      </c>
      <c r="N1067" s="2">
        <v>45798</v>
      </c>
      <c r="O1067" s="2">
        <v>45794</v>
      </c>
      <c r="P1067">
        <v>20</v>
      </c>
      <c r="Q1067">
        <v>12.9</v>
      </c>
      <c r="R1067">
        <v>18.7</v>
      </c>
      <c r="S1067">
        <v>0</v>
      </c>
      <c r="T1067">
        <v>374</v>
      </c>
      <c r="U1067" t="s">
        <v>119</v>
      </c>
      <c r="V1067">
        <v>258</v>
      </c>
      <c r="W1067">
        <v>116</v>
      </c>
    </row>
    <row r="1068" spans="1:23" x14ac:dyDescent="0.25">
      <c r="A1068" t="s">
        <v>2162</v>
      </c>
      <c r="B1068" s="2" t="s">
        <v>1272</v>
      </c>
      <c r="C1068" s="2">
        <f>DATEVALUE(tblPivotSource[[#This Row],[OrderDate]])</f>
        <v>45561</v>
      </c>
      <c r="D1068" t="s">
        <v>1275</v>
      </c>
      <c r="E1068" t="s">
        <v>1276</v>
      </c>
      <c r="F1068" t="s">
        <v>67</v>
      </c>
      <c r="G1068" t="s">
        <v>60</v>
      </c>
      <c r="H1068" t="s">
        <v>29</v>
      </c>
      <c r="I1068" t="s">
        <v>83</v>
      </c>
      <c r="J1068" t="s">
        <v>396</v>
      </c>
      <c r="K1068" t="s">
        <v>52</v>
      </c>
      <c r="L1068" t="s">
        <v>53</v>
      </c>
      <c r="M1068" t="s">
        <v>54</v>
      </c>
      <c r="N1068" s="2">
        <v>45568</v>
      </c>
      <c r="O1068" s="2">
        <v>45566</v>
      </c>
      <c r="P1068">
        <v>2</v>
      </c>
      <c r="Q1068">
        <v>22.74</v>
      </c>
      <c r="R1068">
        <v>28.42</v>
      </c>
      <c r="S1068">
        <v>0</v>
      </c>
      <c r="T1068">
        <v>56.84</v>
      </c>
      <c r="U1068" t="s">
        <v>71</v>
      </c>
      <c r="V1068">
        <v>45.48</v>
      </c>
      <c r="W1068">
        <v>11.36</v>
      </c>
    </row>
    <row r="1069" spans="1:23" x14ac:dyDescent="0.25">
      <c r="A1069" t="s">
        <v>2163</v>
      </c>
      <c r="B1069" s="2" t="s">
        <v>1339</v>
      </c>
      <c r="C1069" s="2">
        <f>DATEVALUE(tblPivotSource[[#This Row],[OrderDate]])</f>
        <v>45641</v>
      </c>
      <c r="D1069" t="s">
        <v>741</v>
      </c>
      <c r="E1069" t="s">
        <v>259</v>
      </c>
      <c r="F1069" t="s">
        <v>26</v>
      </c>
      <c r="G1069" t="s">
        <v>60</v>
      </c>
      <c r="H1069" t="s">
        <v>40</v>
      </c>
      <c r="I1069" t="s">
        <v>40</v>
      </c>
      <c r="J1069" t="s">
        <v>375</v>
      </c>
      <c r="K1069" t="s">
        <v>77</v>
      </c>
      <c r="L1069" t="s">
        <v>53</v>
      </c>
      <c r="M1069" t="s">
        <v>54</v>
      </c>
      <c r="N1069" s="2">
        <v>45644</v>
      </c>
      <c r="O1069" s="2">
        <v>45648</v>
      </c>
      <c r="P1069">
        <v>3</v>
      </c>
      <c r="Q1069">
        <v>18.850000000000001</v>
      </c>
      <c r="R1069">
        <v>27.33</v>
      </c>
      <c r="S1069">
        <v>0</v>
      </c>
      <c r="T1069">
        <v>81.99</v>
      </c>
      <c r="U1069" t="s">
        <v>78</v>
      </c>
      <c r="V1069">
        <v>56.55</v>
      </c>
      <c r="W1069">
        <v>25.44</v>
      </c>
    </row>
    <row r="1070" spans="1:23" x14ac:dyDescent="0.25">
      <c r="A1070" t="s">
        <v>2164</v>
      </c>
      <c r="B1070" s="2" t="s">
        <v>473</v>
      </c>
      <c r="C1070" s="2">
        <f>DATEVALUE(tblPivotSource[[#This Row],[OrderDate]])</f>
        <v>45949</v>
      </c>
      <c r="D1070" t="s">
        <v>1050</v>
      </c>
      <c r="E1070" t="s">
        <v>807</v>
      </c>
      <c r="F1070" t="s">
        <v>39</v>
      </c>
      <c r="G1070" t="s">
        <v>27</v>
      </c>
      <c r="H1070" t="s">
        <v>50</v>
      </c>
      <c r="I1070" t="s">
        <v>83</v>
      </c>
      <c r="J1070" t="s">
        <v>449</v>
      </c>
      <c r="K1070" t="s">
        <v>31</v>
      </c>
      <c r="L1070" t="s">
        <v>53</v>
      </c>
      <c r="M1070" t="s">
        <v>118</v>
      </c>
      <c r="N1070" s="2">
        <v>45963</v>
      </c>
      <c r="O1070" s="2">
        <v>45954</v>
      </c>
      <c r="P1070">
        <v>5</v>
      </c>
      <c r="Q1070">
        <v>30.16</v>
      </c>
      <c r="R1070">
        <v>40.72</v>
      </c>
      <c r="S1070">
        <v>0.1</v>
      </c>
      <c r="T1070">
        <v>183.24</v>
      </c>
      <c r="U1070" t="s">
        <v>338</v>
      </c>
      <c r="V1070">
        <v>150.80000000000001</v>
      </c>
      <c r="W1070">
        <v>32.44</v>
      </c>
    </row>
    <row r="1071" spans="1:23" x14ac:dyDescent="0.25">
      <c r="A1071" t="s">
        <v>2165</v>
      </c>
      <c r="B1071" s="2" t="s">
        <v>1435</v>
      </c>
      <c r="C1071" s="2">
        <f>DATEVALUE(tblPivotSource[[#This Row],[OrderDate]])</f>
        <v>45421</v>
      </c>
      <c r="D1071" t="s">
        <v>97</v>
      </c>
      <c r="E1071" t="s">
        <v>98</v>
      </c>
      <c r="F1071" t="s">
        <v>122</v>
      </c>
      <c r="G1071" t="s">
        <v>68</v>
      </c>
      <c r="H1071" t="s">
        <v>50</v>
      </c>
      <c r="I1071" t="s">
        <v>40</v>
      </c>
      <c r="J1071" t="s">
        <v>874</v>
      </c>
      <c r="K1071" t="s">
        <v>31</v>
      </c>
      <c r="L1071" t="s">
        <v>32</v>
      </c>
      <c r="M1071" t="s">
        <v>33</v>
      </c>
      <c r="N1071" s="2">
        <v>45435</v>
      </c>
      <c r="P1071">
        <v>3</v>
      </c>
      <c r="Q1071">
        <v>5.81</v>
      </c>
      <c r="R1071">
        <v>7.55</v>
      </c>
      <c r="S1071">
        <v>0.05</v>
      </c>
      <c r="T1071">
        <v>21.52</v>
      </c>
      <c r="U1071" t="s">
        <v>190</v>
      </c>
      <c r="V1071">
        <v>17.43</v>
      </c>
      <c r="W1071">
        <v>4.09</v>
      </c>
    </row>
    <row r="1072" spans="1:23" x14ac:dyDescent="0.25">
      <c r="A1072" t="s">
        <v>2166</v>
      </c>
      <c r="B1072" s="2" t="s">
        <v>2167</v>
      </c>
      <c r="C1072" s="2">
        <f>DATEVALUE(tblPivotSource[[#This Row],[OrderDate]])</f>
        <v>45491</v>
      </c>
      <c r="D1072" t="s">
        <v>207</v>
      </c>
      <c r="E1072" t="s">
        <v>208</v>
      </c>
      <c r="F1072" t="s">
        <v>39</v>
      </c>
      <c r="G1072" t="s">
        <v>27</v>
      </c>
      <c r="H1072" t="s">
        <v>29</v>
      </c>
      <c r="I1072" t="s">
        <v>40</v>
      </c>
      <c r="J1072" t="s">
        <v>1233</v>
      </c>
      <c r="K1072" t="s">
        <v>77</v>
      </c>
      <c r="L1072" t="s">
        <v>53</v>
      </c>
      <c r="M1072" t="s">
        <v>33</v>
      </c>
      <c r="N1072" s="2">
        <v>45494</v>
      </c>
      <c r="O1072" s="2">
        <v>45500</v>
      </c>
      <c r="P1072">
        <v>2</v>
      </c>
      <c r="Q1072">
        <v>56.69</v>
      </c>
      <c r="R1072">
        <v>79.37</v>
      </c>
      <c r="S1072">
        <v>0.1</v>
      </c>
      <c r="T1072">
        <v>142.87</v>
      </c>
      <c r="U1072" t="s">
        <v>190</v>
      </c>
      <c r="V1072">
        <v>113.38</v>
      </c>
      <c r="W1072">
        <v>29.49</v>
      </c>
    </row>
    <row r="1073" spans="1:23" x14ac:dyDescent="0.25">
      <c r="A1073" t="s">
        <v>2168</v>
      </c>
      <c r="B1073" s="2" t="s">
        <v>2169</v>
      </c>
      <c r="C1073" s="2">
        <f>DATEVALUE(tblPivotSource[[#This Row],[OrderDate]])</f>
        <v>45340</v>
      </c>
      <c r="D1073" t="s">
        <v>1720</v>
      </c>
      <c r="E1073" t="s">
        <v>442</v>
      </c>
      <c r="F1073" t="s">
        <v>26</v>
      </c>
      <c r="G1073" t="s">
        <v>68</v>
      </c>
      <c r="H1073" t="s">
        <v>50</v>
      </c>
      <c r="I1073" t="s">
        <v>83</v>
      </c>
      <c r="J1073" t="s">
        <v>449</v>
      </c>
      <c r="K1073" t="s">
        <v>31</v>
      </c>
      <c r="L1073" t="s">
        <v>53</v>
      </c>
      <c r="M1073" t="s">
        <v>54</v>
      </c>
      <c r="N1073" s="2">
        <v>45354</v>
      </c>
      <c r="O1073" s="2">
        <v>45343</v>
      </c>
      <c r="P1073">
        <v>2</v>
      </c>
      <c r="Q1073">
        <v>30.16</v>
      </c>
      <c r="R1073">
        <v>40.72</v>
      </c>
      <c r="S1073">
        <v>0</v>
      </c>
      <c r="T1073">
        <v>81.44</v>
      </c>
      <c r="U1073" t="s">
        <v>231</v>
      </c>
      <c r="V1073">
        <v>60.32</v>
      </c>
      <c r="W1073">
        <v>21.12</v>
      </c>
    </row>
    <row r="1074" spans="1:23" x14ac:dyDescent="0.25">
      <c r="A1074" t="s">
        <v>2170</v>
      </c>
      <c r="B1074" s="2" t="s">
        <v>1537</v>
      </c>
      <c r="C1074" s="2">
        <f>DATEVALUE(tblPivotSource[[#This Row],[OrderDate]])</f>
        <v>45942</v>
      </c>
      <c r="D1074" t="s">
        <v>1014</v>
      </c>
      <c r="E1074" t="s">
        <v>176</v>
      </c>
      <c r="F1074" t="s">
        <v>39</v>
      </c>
      <c r="G1074" t="s">
        <v>27</v>
      </c>
      <c r="H1074" t="s">
        <v>29</v>
      </c>
      <c r="I1074" t="s">
        <v>40</v>
      </c>
      <c r="J1074" t="s">
        <v>166</v>
      </c>
      <c r="K1074" t="s">
        <v>31</v>
      </c>
      <c r="L1074" t="s">
        <v>32</v>
      </c>
      <c r="M1074" t="s">
        <v>86</v>
      </c>
      <c r="N1074" s="2">
        <v>45956</v>
      </c>
      <c r="P1074">
        <v>12</v>
      </c>
      <c r="Q1074">
        <v>18.95</v>
      </c>
      <c r="R1074">
        <v>25.58</v>
      </c>
      <c r="S1074">
        <v>0</v>
      </c>
      <c r="T1074">
        <v>306.95999999999998</v>
      </c>
      <c r="U1074" t="s">
        <v>358</v>
      </c>
      <c r="V1074">
        <v>227.4</v>
      </c>
      <c r="W1074">
        <v>79.56</v>
      </c>
    </row>
    <row r="1075" spans="1:23" x14ac:dyDescent="0.25">
      <c r="A1075" t="s">
        <v>2171</v>
      </c>
      <c r="B1075" s="2" t="s">
        <v>723</v>
      </c>
      <c r="C1075" s="2">
        <f>DATEVALUE(tblPivotSource[[#This Row],[OrderDate]])</f>
        <v>45342</v>
      </c>
      <c r="D1075" t="s">
        <v>749</v>
      </c>
      <c r="E1075" t="s">
        <v>750</v>
      </c>
      <c r="F1075" t="s">
        <v>122</v>
      </c>
      <c r="G1075" t="s">
        <v>27</v>
      </c>
      <c r="H1075" t="s">
        <v>28</v>
      </c>
      <c r="I1075" t="s">
        <v>61</v>
      </c>
      <c r="J1075" t="s">
        <v>217</v>
      </c>
      <c r="K1075" t="s">
        <v>31</v>
      </c>
      <c r="L1075" t="s">
        <v>93</v>
      </c>
      <c r="M1075" t="s">
        <v>86</v>
      </c>
      <c r="N1075" s="2">
        <v>45356</v>
      </c>
      <c r="O1075" s="2">
        <v>45347</v>
      </c>
      <c r="P1075">
        <v>20</v>
      </c>
      <c r="Q1075">
        <v>29.44</v>
      </c>
      <c r="R1075">
        <v>41.22</v>
      </c>
      <c r="S1075">
        <v>0</v>
      </c>
      <c r="T1075">
        <v>824.4</v>
      </c>
      <c r="U1075" t="s">
        <v>183</v>
      </c>
      <c r="V1075">
        <v>588.79999999999995</v>
      </c>
      <c r="W1075">
        <v>235.6</v>
      </c>
    </row>
    <row r="1076" spans="1:23" x14ac:dyDescent="0.25">
      <c r="A1076" t="s">
        <v>2172</v>
      </c>
      <c r="B1076" s="2" t="s">
        <v>2173</v>
      </c>
      <c r="C1076" s="2">
        <f>DATEVALUE(tblPivotSource[[#This Row],[OrderDate]])</f>
        <v>45292</v>
      </c>
      <c r="D1076" t="s">
        <v>630</v>
      </c>
      <c r="E1076" t="s">
        <v>631</v>
      </c>
      <c r="F1076" t="s">
        <v>49</v>
      </c>
      <c r="G1076" t="s">
        <v>60</v>
      </c>
      <c r="H1076" t="s">
        <v>40</v>
      </c>
      <c r="I1076" t="s">
        <v>129</v>
      </c>
      <c r="J1076" t="s">
        <v>139</v>
      </c>
      <c r="K1076" t="s">
        <v>52</v>
      </c>
      <c r="L1076" t="s">
        <v>93</v>
      </c>
      <c r="M1076" t="s">
        <v>118</v>
      </c>
      <c r="N1076" s="2">
        <v>45299</v>
      </c>
      <c r="O1076" s="2">
        <v>45295</v>
      </c>
      <c r="P1076">
        <v>12</v>
      </c>
      <c r="Q1076">
        <v>20.9</v>
      </c>
      <c r="R1076">
        <v>28.21</v>
      </c>
      <c r="S1076">
        <v>0</v>
      </c>
      <c r="T1076">
        <v>338.52</v>
      </c>
      <c r="U1076" t="s">
        <v>167</v>
      </c>
      <c r="V1076">
        <v>250.8</v>
      </c>
      <c r="W1076">
        <v>87.72</v>
      </c>
    </row>
    <row r="1077" spans="1:23" x14ac:dyDescent="0.25">
      <c r="A1077" t="s">
        <v>2174</v>
      </c>
      <c r="B1077" s="2" t="s">
        <v>1776</v>
      </c>
      <c r="C1077" s="2">
        <f>DATEVALUE(tblPivotSource[[#This Row],[OrderDate]])</f>
        <v>45439</v>
      </c>
      <c r="D1077" t="s">
        <v>341</v>
      </c>
      <c r="E1077" t="s">
        <v>38</v>
      </c>
      <c r="F1077" t="s">
        <v>188</v>
      </c>
      <c r="G1077" t="s">
        <v>60</v>
      </c>
      <c r="H1077" t="s">
        <v>28</v>
      </c>
      <c r="I1077" t="s">
        <v>29</v>
      </c>
      <c r="J1077" t="s">
        <v>411</v>
      </c>
      <c r="K1077" t="s">
        <v>31</v>
      </c>
      <c r="L1077" t="s">
        <v>85</v>
      </c>
      <c r="M1077" t="s">
        <v>86</v>
      </c>
      <c r="N1077" s="2">
        <v>45453</v>
      </c>
      <c r="P1077">
        <v>3</v>
      </c>
      <c r="Q1077">
        <v>15.78</v>
      </c>
      <c r="R1077">
        <v>19.72</v>
      </c>
      <c r="S1077">
        <v>0</v>
      </c>
      <c r="T1077">
        <v>59.16</v>
      </c>
      <c r="U1077" t="s">
        <v>156</v>
      </c>
      <c r="V1077">
        <v>47.34</v>
      </c>
      <c r="W1077">
        <v>11.82</v>
      </c>
    </row>
    <row r="1078" spans="1:23" x14ac:dyDescent="0.25">
      <c r="A1078" t="s">
        <v>2175</v>
      </c>
      <c r="B1078" s="2" t="s">
        <v>2176</v>
      </c>
      <c r="C1078" s="2">
        <f>DATEVALUE(tblPivotSource[[#This Row],[OrderDate]])</f>
        <v>45721</v>
      </c>
      <c r="D1078" t="s">
        <v>954</v>
      </c>
      <c r="E1078" t="s">
        <v>244</v>
      </c>
      <c r="F1078" t="s">
        <v>39</v>
      </c>
      <c r="G1078" t="s">
        <v>60</v>
      </c>
      <c r="H1078" t="s">
        <v>50</v>
      </c>
      <c r="I1078" t="s">
        <v>29</v>
      </c>
      <c r="J1078" t="s">
        <v>123</v>
      </c>
      <c r="K1078" t="s">
        <v>52</v>
      </c>
      <c r="L1078" t="s">
        <v>43</v>
      </c>
      <c r="M1078" t="s">
        <v>54</v>
      </c>
      <c r="N1078" s="2">
        <v>45728</v>
      </c>
      <c r="P1078">
        <v>10</v>
      </c>
      <c r="Q1078">
        <v>20.79</v>
      </c>
      <c r="R1078">
        <v>28.07</v>
      </c>
      <c r="S1078">
        <v>0</v>
      </c>
      <c r="T1078">
        <v>280.7</v>
      </c>
      <c r="U1078" t="s">
        <v>250</v>
      </c>
      <c r="V1078">
        <v>207.9</v>
      </c>
      <c r="W1078">
        <v>72.8</v>
      </c>
    </row>
    <row r="1079" spans="1:23" x14ac:dyDescent="0.25">
      <c r="A1079" t="s">
        <v>2177</v>
      </c>
      <c r="B1079" s="2" t="s">
        <v>1735</v>
      </c>
      <c r="C1079" s="2">
        <f>DATEVALUE(tblPivotSource[[#This Row],[OrderDate]])</f>
        <v>45418</v>
      </c>
      <c r="D1079" t="s">
        <v>441</v>
      </c>
      <c r="E1079" t="s">
        <v>442</v>
      </c>
      <c r="F1079" t="s">
        <v>39</v>
      </c>
      <c r="G1079" t="s">
        <v>27</v>
      </c>
      <c r="H1079" t="s">
        <v>50</v>
      </c>
      <c r="I1079" t="s">
        <v>69</v>
      </c>
      <c r="J1079" t="s">
        <v>464</v>
      </c>
      <c r="K1079" t="s">
        <v>77</v>
      </c>
      <c r="L1079" t="s">
        <v>43</v>
      </c>
      <c r="M1079" t="s">
        <v>54</v>
      </c>
      <c r="N1079" s="2">
        <v>45421</v>
      </c>
      <c r="P1079">
        <v>5</v>
      </c>
      <c r="Q1079">
        <v>37.1</v>
      </c>
      <c r="R1079">
        <v>48.23</v>
      </c>
      <c r="S1079">
        <v>0</v>
      </c>
      <c r="T1079">
        <v>241.15</v>
      </c>
      <c r="U1079" t="s">
        <v>156</v>
      </c>
      <c r="V1079">
        <v>185.5</v>
      </c>
      <c r="W1079">
        <v>55.65</v>
      </c>
    </row>
    <row r="1080" spans="1:23" x14ac:dyDescent="0.25">
      <c r="A1080" t="s">
        <v>2178</v>
      </c>
      <c r="B1080" s="2" t="s">
        <v>2179</v>
      </c>
      <c r="C1080" s="2">
        <f>DATEVALUE(tblPivotSource[[#This Row],[OrderDate]])</f>
        <v>45412</v>
      </c>
      <c r="D1080" t="s">
        <v>310</v>
      </c>
      <c r="E1080" t="s">
        <v>311</v>
      </c>
      <c r="F1080" t="s">
        <v>26</v>
      </c>
      <c r="G1080" t="s">
        <v>68</v>
      </c>
      <c r="H1080" t="s">
        <v>50</v>
      </c>
      <c r="I1080" t="s">
        <v>40</v>
      </c>
      <c r="J1080" t="s">
        <v>1191</v>
      </c>
      <c r="K1080" t="s">
        <v>52</v>
      </c>
      <c r="L1080" t="s">
        <v>53</v>
      </c>
      <c r="M1080" t="s">
        <v>86</v>
      </c>
      <c r="N1080" s="2">
        <v>45419</v>
      </c>
      <c r="O1080" s="2">
        <v>45421</v>
      </c>
      <c r="P1080">
        <v>10</v>
      </c>
      <c r="Q1080">
        <v>19.850000000000001</v>
      </c>
      <c r="R1080">
        <v>28.78</v>
      </c>
      <c r="S1080">
        <v>0</v>
      </c>
      <c r="T1080">
        <v>287.8</v>
      </c>
      <c r="U1080" t="s">
        <v>231</v>
      </c>
      <c r="V1080">
        <v>198.5</v>
      </c>
      <c r="W1080">
        <v>89.3</v>
      </c>
    </row>
    <row r="1081" spans="1:23" x14ac:dyDescent="0.25">
      <c r="A1081" t="s">
        <v>2180</v>
      </c>
      <c r="B1081" s="2" t="s">
        <v>846</v>
      </c>
      <c r="C1081" s="2">
        <f>DATEVALUE(tblPivotSource[[#This Row],[OrderDate]])</f>
        <v>46052</v>
      </c>
      <c r="D1081" t="s">
        <v>349</v>
      </c>
      <c r="E1081" t="s">
        <v>176</v>
      </c>
      <c r="F1081" t="s">
        <v>39</v>
      </c>
      <c r="G1081" t="s">
        <v>60</v>
      </c>
      <c r="H1081" t="s">
        <v>50</v>
      </c>
      <c r="I1081" t="s">
        <v>129</v>
      </c>
      <c r="J1081" t="s">
        <v>767</v>
      </c>
      <c r="K1081" t="s">
        <v>31</v>
      </c>
      <c r="L1081" t="s">
        <v>93</v>
      </c>
      <c r="M1081" t="s">
        <v>54</v>
      </c>
      <c r="N1081" s="2">
        <v>46066</v>
      </c>
      <c r="O1081" s="2">
        <v>46059</v>
      </c>
      <c r="P1081">
        <v>12</v>
      </c>
      <c r="Q1081">
        <v>38.57</v>
      </c>
      <c r="R1081">
        <v>48.21</v>
      </c>
      <c r="S1081">
        <v>0</v>
      </c>
      <c r="T1081">
        <v>578.52</v>
      </c>
      <c r="U1081" t="s">
        <v>100</v>
      </c>
      <c r="V1081">
        <v>462.84</v>
      </c>
      <c r="W1081">
        <v>115.68</v>
      </c>
    </row>
    <row r="1082" spans="1:23" x14ac:dyDescent="0.25">
      <c r="A1082" t="s">
        <v>2181</v>
      </c>
      <c r="B1082" s="2" t="s">
        <v>2182</v>
      </c>
      <c r="C1082" s="2">
        <f>DATEVALUE(tblPivotSource[[#This Row],[OrderDate]])</f>
        <v>45553</v>
      </c>
      <c r="D1082" t="s">
        <v>1059</v>
      </c>
      <c r="E1082" t="s">
        <v>841</v>
      </c>
      <c r="F1082" t="s">
        <v>122</v>
      </c>
      <c r="G1082" t="s">
        <v>60</v>
      </c>
      <c r="H1082" t="s">
        <v>50</v>
      </c>
      <c r="I1082" t="s">
        <v>83</v>
      </c>
      <c r="J1082" t="s">
        <v>240</v>
      </c>
      <c r="K1082" t="s">
        <v>77</v>
      </c>
      <c r="L1082" t="s">
        <v>53</v>
      </c>
      <c r="M1082" t="s">
        <v>86</v>
      </c>
      <c r="N1082" s="2">
        <v>45556</v>
      </c>
      <c r="O1082" s="2">
        <v>45562</v>
      </c>
      <c r="P1082">
        <v>12</v>
      </c>
      <c r="Q1082">
        <v>22.15</v>
      </c>
      <c r="R1082">
        <v>31.01</v>
      </c>
      <c r="S1082">
        <v>0</v>
      </c>
      <c r="T1082">
        <v>372.12</v>
      </c>
      <c r="U1082" t="s">
        <v>44</v>
      </c>
      <c r="V1082">
        <v>265.8</v>
      </c>
      <c r="W1082">
        <v>106.32</v>
      </c>
    </row>
    <row r="1083" spans="1:23" x14ac:dyDescent="0.25">
      <c r="A1083" t="s">
        <v>2183</v>
      </c>
      <c r="B1083" s="2" t="s">
        <v>2184</v>
      </c>
      <c r="C1083" s="2">
        <f>DATEVALUE(tblPivotSource[[#This Row],[OrderDate]])</f>
        <v>45397</v>
      </c>
      <c r="D1083" t="s">
        <v>355</v>
      </c>
      <c r="E1083" t="s">
        <v>356</v>
      </c>
      <c r="F1083" t="s">
        <v>26</v>
      </c>
      <c r="G1083" t="s">
        <v>60</v>
      </c>
      <c r="H1083" t="s">
        <v>28</v>
      </c>
      <c r="I1083" t="s">
        <v>29</v>
      </c>
      <c r="J1083" t="s">
        <v>502</v>
      </c>
      <c r="K1083" t="s">
        <v>31</v>
      </c>
      <c r="L1083" t="s">
        <v>43</v>
      </c>
      <c r="M1083" t="s">
        <v>86</v>
      </c>
      <c r="N1083" s="2">
        <v>45411</v>
      </c>
      <c r="P1083">
        <v>10</v>
      </c>
      <c r="Q1083">
        <v>43.88</v>
      </c>
      <c r="R1083">
        <v>54.85</v>
      </c>
      <c r="S1083">
        <v>0.15</v>
      </c>
      <c r="T1083">
        <v>466.22</v>
      </c>
      <c r="U1083" t="s">
        <v>167</v>
      </c>
      <c r="V1083">
        <v>438.8</v>
      </c>
      <c r="W1083">
        <v>27.42</v>
      </c>
    </row>
    <row r="1084" spans="1:23" x14ac:dyDescent="0.25">
      <c r="A1084" t="s">
        <v>2185</v>
      </c>
      <c r="B1084" s="2" t="s">
        <v>662</v>
      </c>
      <c r="C1084" s="2">
        <f>DATEVALUE(tblPivotSource[[#This Row],[OrderDate]])</f>
        <v>45723</v>
      </c>
      <c r="D1084" t="s">
        <v>679</v>
      </c>
      <c r="E1084" t="s">
        <v>680</v>
      </c>
      <c r="F1084" t="s">
        <v>67</v>
      </c>
      <c r="H1084" t="s">
        <v>29</v>
      </c>
      <c r="I1084" t="s">
        <v>69</v>
      </c>
      <c r="J1084" t="s">
        <v>372</v>
      </c>
      <c r="K1084" t="s">
        <v>52</v>
      </c>
      <c r="L1084" t="s">
        <v>53</v>
      </c>
      <c r="M1084" t="s">
        <v>54</v>
      </c>
      <c r="N1084" s="2">
        <v>45730</v>
      </c>
      <c r="O1084" s="2">
        <v>45732</v>
      </c>
      <c r="P1084">
        <v>2</v>
      </c>
      <c r="Q1084">
        <v>29.39</v>
      </c>
      <c r="R1084">
        <v>39.68</v>
      </c>
      <c r="S1084">
        <v>0</v>
      </c>
      <c r="T1084">
        <v>79.36</v>
      </c>
      <c r="U1084" t="s">
        <v>156</v>
      </c>
      <c r="V1084">
        <v>58.78</v>
      </c>
      <c r="W1084">
        <v>20.58</v>
      </c>
    </row>
    <row r="1085" spans="1:23" x14ac:dyDescent="0.25">
      <c r="A1085" t="s">
        <v>2186</v>
      </c>
      <c r="B1085" s="2" t="s">
        <v>2187</v>
      </c>
      <c r="C1085" s="2">
        <f>DATEVALUE(tblPivotSource[[#This Row],[OrderDate]])</f>
        <v>45628</v>
      </c>
      <c r="D1085" t="s">
        <v>1158</v>
      </c>
      <c r="E1085" t="s">
        <v>873</v>
      </c>
      <c r="F1085" t="s">
        <v>188</v>
      </c>
      <c r="G1085" t="s">
        <v>68</v>
      </c>
      <c r="H1085" t="s">
        <v>50</v>
      </c>
      <c r="I1085" t="s">
        <v>28</v>
      </c>
      <c r="J1085" t="s">
        <v>660</v>
      </c>
      <c r="K1085" t="s">
        <v>52</v>
      </c>
      <c r="L1085" t="s">
        <v>32</v>
      </c>
      <c r="M1085" t="s">
        <v>86</v>
      </c>
      <c r="N1085" s="2">
        <v>45635</v>
      </c>
      <c r="P1085">
        <v>10</v>
      </c>
      <c r="Q1085">
        <v>12.9</v>
      </c>
      <c r="R1085">
        <v>18.7</v>
      </c>
      <c r="S1085">
        <v>0</v>
      </c>
      <c r="T1085">
        <v>187</v>
      </c>
      <c r="U1085" t="s">
        <v>55</v>
      </c>
      <c r="V1085">
        <v>129</v>
      </c>
      <c r="W1085">
        <v>58</v>
      </c>
    </row>
    <row r="1086" spans="1:23" x14ac:dyDescent="0.25">
      <c r="A1086" t="s">
        <v>2188</v>
      </c>
      <c r="B1086" s="2" t="s">
        <v>614</v>
      </c>
      <c r="C1086" s="2">
        <f>DATEVALUE(tblPivotSource[[#This Row],[OrderDate]])</f>
        <v>45798</v>
      </c>
      <c r="D1086" t="s">
        <v>954</v>
      </c>
      <c r="E1086" t="s">
        <v>244</v>
      </c>
      <c r="F1086" t="s">
        <v>122</v>
      </c>
      <c r="G1086" t="s">
        <v>60</v>
      </c>
      <c r="H1086" t="s">
        <v>40</v>
      </c>
      <c r="I1086" t="s">
        <v>83</v>
      </c>
      <c r="J1086" t="s">
        <v>902</v>
      </c>
      <c r="K1086" t="s">
        <v>77</v>
      </c>
      <c r="L1086" t="s">
        <v>53</v>
      </c>
      <c r="M1086" t="s">
        <v>86</v>
      </c>
      <c r="N1086" s="2">
        <v>45801</v>
      </c>
      <c r="O1086" s="2">
        <v>45808</v>
      </c>
      <c r="P1086">
        <v>3</v>
      </c>
      <c r="Q1086">
        <v>28.27</v>
      </c>
      <c r="R1086">
        <v>40.99</v>
      </c>
      <c r="S1086">
        <v>0.1</v>
      </c>
      <c r="T1086">
        <v>110.67</v>
      </c>
      <c r="U1086" t="s">
        <v>263</v>
      </c>
      <c r="V1086">
        <v>84.81</v>
      </c>
      <c r="W1086">
        <v>25.86</v>
      </c>
    </row>
    <row r="1087" spans="1:23" x14ac:dyDescent="0.25">
      <c r="A1087" t="s">
        <v>2189</v>
      </c>
      <c r="B1087" s="2" t="s">
        <v>2190</v>
      </c>
      <c r="C1087" s="2">
        <f>DATEVALUE(tblPivotSource[[#This Row],[OrderDate]])</f>
        <v>45676</v>
      </c>
      <c r="D1087" t="s">
        <v>1956</v>
      </c>
      <c r="E1087" t="s">
        <v>1957</v>
      </c>
      <c r="F1087" t="s">
        <v>188</v>
      </c>
      <c r="G1087" t="s">
        <v>68</v>
      </c>
      <c r="H1087" t="s">
        <v>28</v>
      </c>
      <c r="I1087" t="s">
        <v>40</v>
      </c>
      <c r="J1087" t="s">
        <v>177</v>
      </c>
      <c r="K1087" t="s">
        <v>52</v>
      </c>
      <c r="L1087" t="s">
        <v>53</v>
      </c>
      <c r="M1087" t="s">
        <v>118</v>
      </c>
      <c r="N1087" s="2">
        <v>45683</v>
      </c>
      <c r="O1087" s="2">
        <v>45678</v>
      </c>
      <c r="P1087">
        <v>10</v>
      </c>
      <c r="Q1087">
        <v>37.42</v>
      </c>
      <c r="R1087">
        <v>50.52</v>
      </c>
      <c r="S1087">
        <v>0.1</v>
      </c>
      <c r="T1087">
        <v>454.68</v>
      </c>
      <c r="U1087" t="s">
        <v>231</v>
      </c>
      <c r="V1087">
        <v>374.2</v>
      </c>
      <c r="W1087">
        <v>80.48</v>
      </c>
    </row>
    <row r="1088" spans="1:23" x14ac:dyDescent="0.25">
      <c r="A1088" t="s">
        <v>2191</v>
      </c>
      <c r="B1088" s="2" t="s">
        <v>2192</v>
      </c>
      <c r="C1088" s="2">
        <f>DATEVALUE(tblPivotSource[[#This Row],[OrderDate]])</f>
        <v>45536</v>
      </c>
      <c r="D1088" t="s">
        <v>1104</v>
      </c>
      <c r="E1088" t="s">
        <v>1105</v>
      </c>
      <c r="F1088" t="s">
        <v>49</v>
      </c>
      <c r="G1088" t="s">
        <v>27</v>
      </c>
      <c r="H1088" t="s">
        <v>29</v>
      </c>
      <c r="I1088" t="s">
        <v>83</v>
      </c>
      <c r="J1088" t="s">
        <v>449</v>
      </c>
      <c r="K1088" t="s">
        <v>52</v>
      </c>
      <c r="L1088" t="s">
        <v>53</v>
      </c>
      <c r="M1088" t="s">
        <v>118</v>
      </c>
      <c r="N1088" s="2">
        <v>45543</v>
      </c>
      <c r="O1088" s="2">
        <v>45544</v>
      </c>
      <c r="P1088">
        <v>3</v>
      </c>
      <c r="Q1088">
        <v>30.16</v>
      </c>
      <c r="R1088">
        <v>40.72</v>
      </c>
      <c r="S1088">
        <v>0</v>
      </c>
      <c r="T1088">
        <v>122.16</v>
      </c>
      <c r="U1088" t="s">
        <v>156</v>
      </c>
      <c r="V1088">
        <v>90.48</v>
      </c>
      <c r="W1088">
        <v>31.68</v>
      </c>
    </row>
    <row r="1089" spans="1:23" x14ac:dyDescent="0.25">
      <c r="A1089" t="s">
        <v>2193</v>
      </c>
      <c r="B1089" s="2" t="s">
        <v>2018</v>
      </c>
      <c r="C1089" s="2">
        <f>DATEVALUE(tblPivotSource[[#This Row],[OrderDate]])</f>
        <v>45763</v>
      </c>
      <c r="D1089" t="s">
        <v>434</v>
      </c>
      <c r="E1089" t="s">
        <v>435</v>
      </c>
      <c r="F1089" t="s">
        <v>67</v>
      </c>
      <c r="G1089" t="s">
        <v>60</v>
      </c>
      <c r="H1089" t="s">
        <v>28</v>
      </c>
      <c r="I1089" t="s">
        <v>129</v>
      </c>
      <c r="J1089" t="s">
        <v>139</v>
      </c>
      <c r="K1089" t="s">
        <v>31</v>
      </c>
      <c r="L1089" t="s">
        <v>53</v>
      </c>
      <c r="M1089" t="s">
        <v>86</v>
      </c>
      <c r="N1089" s="2">
        <v>45777</v>
      </c>
      <c r="O1089" s="2">
        <v>45767</v>
      </c>
      <c r="P1089">
        <v>12</v>
      </c>
      <c r="Q1089">
        <v>20.9</v>
      </c>
      <c r="R1089">
        <v>28.21</v>
      </c>
      <c r="S1089">
        <v>0.15</v>
      </c>
      <c r="T1089">
        <v>287.74</v>
      </c>
      <c r="U1089" t="s">
        <v>112</v>
      </c>
      <c r="V1089">
        <v>250.8</v>
      </c>
      <c r="W1089">
        <v>36.94</v>
      </c>
    </row>
    <row r="1090" spans="1:23" x14ac:dyDescent="0.25">
      <c r="A1090" t="s">
        <v>2194</v>
      </c>
      <c r="B1090" s="2" t="s">
        <v>2195</v>
      </c>
      <c r="C1090" s="2">
        <f>DATEVALUE(tblPivotSource[[#This Row],[OrderDate]])</f>
        <v>45872</v>
      </c>
      <c r="D1090" t="s">
        <v>478</v>
      </c>
      <c r="E1090" t="s">
        <v>479</v>
      </c>
      <c r="F1090" t="s">
        <v>49</v>
      </c>
      <c r="G1090" t="s">
        <v>68</v>
      </c>
      <c r="H1090" t="s">
        <v>28</v>
      </c>
      <c r="I1090" t="s">
        <v>129</v>
      </c>
      <c r="J1090" t="s">
        <v>139</v>
      </c>
      <c r="K1090" t="s">
        <v>77</v>
      </c>
      <c r="L1090" t="s">
        <v>93</v>
      </c>
      <c r="M1090" t="s">
        <v>118</v>
      </c>
      <c r="N1090" s="2">
        <v>45875</v>
      </c>
      <c r="O1090" s="2">
        <v>45877</v>
      </c>
      <c r="P1090">
        <v>5</v>
      </c>
      <c r="Q1090">
        <v>20.9</v>
      </c>
      <c r="R1090">
        <v>28.21</v>
      </c>
      <c r="S1090">
        <v>0.15</v>
      </c>
      <c r="T1090">
        <v>119.89</v>
      </c>
      <c r="U1090" t="s">
        <v>119</v>
      </c>
      <c r="V1090">
        <v>104.5</v>
      </c>
      <c r="W1090">
        <v>15.39</v>
      </c>
    </row>
    <row r="1091" spans="1:23" x14ac:dyDescent="0.25">
      <c r="A1091" t="s">
        <v>2196</v>
      </c>
      <c r="B1091" s="2" t="s">
        <v>839</v>
      </c>
      <c r="C1091" s="2">
        <f>DATEVALUE(tblPivotSource[[#This Row],[OrderDate]])</f>
        <v>45659</v>
      </c>
      <c r="D1091" t="s">
        <v>637</v>
      </c>
      <c r="E1091" t="s">
        <v>98</v>
      </c>
      <c r="F1091" t="s">
        <v>39</v>
      </c>
      <c r="G1091" t="s">
        <v>60</v>
      </c>
      <c r="H1091" t="s">
        <v>50</v>
      </c>
      <c r="I1091" t="s">
        <v>41</v>
      </c>
      <c r="J1091" t="s">
        <v>853</v>
      </c>
      <c r="K1091" t="s">
        <v>31</v>
      </c>
      <c r="L1091" t="s">
        <v>43</v>
      </c>
      <c r="M1091" t="s">
        <v>54</v>
      </c>
      <c r="N1091" s="2">
        <v>45673</v>
      </c>
      <c r="P1091">
        <v>10</v>
      </c>
      <c r="Q1091">
        <v>11.26</v>
      </c>
      <c r="R1091">
        <v>15.2</v>
      </c>
      <c r="S1091">
        <v>0</v>
      </c>
      <c r="T1091">
        <v>152</v>
      </c>
      <c r="U1091" t="s">
        <v>287</v>
      </c>
      <c r="V1091">
        <v>112.6</v>
      </c>
      <c r="W1091">
        <v>39.4</v>
      </c>
    </row>
    <row r="1092" spans="1:23" x14ac:dyDescent="0.25">
      <c r="A1092" t="s">
        <v>2197</v>
      </c>
      <c r="B1092" s="2" t="s">
        <v>2198</v>
      </c>
      <c r="C1092" s="2">
        <f>DATEVALUE(tblPivotSource[[#This Row],[OrderDate]])</f>
        <v>45863</v>
      </c>
      <c r="D1092" t="s">
        <v>859</v>
      </c>
      <c r="E1092" t="s">
        <v>860</v>
      </c>
      <c r="F1092" t="s">
        <v>128</v>
      </c>
      <c r="H1092" t="s">
        <v>29</v>
      </c>
      <c r="I1092" t="s">
        <v>61</v>
      </c>
      <c r="J1092" t="s">
        <v>368</v>
      </c>
      <c r="K1092" t="s">
        <v>31</v>
      </c>
      <c r="L1092" t="s">
        <v>53</v>
      </c>
      <c r="M1092" t="s">
        <v>33</v>
      </c>
      <c r="N1092" s="2">
        <v>45877</v>
      </c>
      <c r="O1092" s="2">
        <v>45869</v>
      </c>
      <c r="P1092">
        <v>1</v>
      </c>
      <c r="Q1092">
        <v>9.3000000000000007</v>
      </c>
      <c r="R1092">
        <v>12.56</v>
      </c>
      <c r="S1092">
        <v>0.05</v>
      </c>
      <c r="T1092">
        <v>11.93</v>
      </c>
      <c r="U1092" t="s">
        <v>106</v>
      </c>
      <c r="V1092">
        <v>9.3000000000000007</v>
      </c>
      <c r="W1092">
        <v>2.63</v>
      </c>
    </row>
    <row r="1093" spans="1:23" x14ac:dyDescent="0.25">
      <c r="A1093" t="s">
        <v>2199</v>
      </c>
      <c r="B1093" s="2" t="s">
        <v>1760</v>
      </c>
      <c r="C1093" s="2">
        <f>DATEVALUE(tblPivotSource[[#This Row],[OrderDate]])</f>
        <v>45652</v>
      </c>
      <c r="D1093" t="s">
        <v>912</v>
      </c>
      <c r="E1093" t="s">
        <v>229</v>
      </c>
      <c r="F1093" t="s">
        <v>49</v>
      </c>
      <c r="G1093" t="s">
        <v>27</v>
      </c>
      <c r="H1093" t="s">
        <v>29</v>
      </c>
      <c r="I1093" t="s">
        <v>129</v>
      </c>
      <c r="J1093" t="s">
        <v>1246</v>
      </c>
      <c r="K1093" t="s">
        <v>31</v>
      </c>
      <c r="L1093" t="s">
        <v>43</v>
      </c>
      <c r="M1093" t="s">
        <v>54</v>
      </c>
      <c r="N1093" s="2">
        <v>45666</v>
      </c>
      <c r="P1093">
        <v>12</v>
      </c>
      <c r="Q1093">
        <v>18.329999999999998</v>
      </c>
      <c r="R1093">
        <v>22.91</v>
      </c>
      <c r="S1093">
        <v>0</v>
      </c>
      <c r="T1093">
        <v>274.92</v>
      </c>
      <c r="U1093" t="s">
        <v>106</v>
      </c>
      <c r="V1093">
        <v>219.96</v>
      </c>
      <c r="W1093">
        <v>54.96</v>
      </c>
    </row>
    <row r="1094" spans="1:23" x14ac:dyDescent="0.25">
      <c r="A1094" t="s">
        <v>2200</v>
      </c>
      <c r="B1094" s="2" t="s">
        <v>931</v>
      </c>
      <c r="C1094" s="2">
        <f>DATEVALUE(tblPivotSource[[#This Row],[OrderDate]])</f>
        <v>45946</v>
      </c>
      <c r="D1094" t="s">
        <v>683</v>
      </c>
      <c r="E1094" t="s">
        <v>282</v>
      </c>
      <c r="F1094" t="s">
        <v>26</v>
      </c>
      <c r="G1094" t="s">
        <v>68</v>
      </c>
      <c r="H1094" t="s">
        <v>40</v>
      </c>
      <c r="I1094" t="s">
        <v>29</v>
      </c>
      <c r="J1094" t="s">
        <v>209</v>
      </c>
      <c r="K1094" t="s">
        <v>77</v>
      </c>
      <c r="L1094" t="s">
        <v>43</v>
      </c>
      <c r="M1094" t="s">
        <v>54</v>
      </c>
      <c r="N1094" s="2">
        <v>45949</v>
      </c>
      <c r="P1094">
        <v>5</v>
      </c>
      <c r="Q1094">
        <v>8.2200000000000006</v>
      </c>
      <c r="R1094">
        <v>11.1</v>
      </c>
      <c r="S1094">
        <v>0.15</v>
      </c>
      <c r="T1094">
        <v>47.17</v>
      </c>
      <c r="U1094" t="s">
        <v>87</v>
      </c>
      <c r="V1094">
        <v>41.1</v>
      </c>
      <c r="W1094">
        <v>6.07</v>
      </c>
    </row>
    <row r="1095" spans="1:23" x14ac:dyDescent="0.25">
      <c r="A1095" t="s">
        <v>2201</v>
      </c>
      <c r="B1095" s="2" t="s">
        <v>2202</v>
      </c>
      <c r="C1095" s="2">
        <f>DATEVALUE(tblPivotSource[[#This Row],[OrderDate]])</f>
        <v>45651</v>
      </c>
      <c r="D1095" t="s">
        <v>1275</v>
      </c>
      <c r="E1095" t="s">
        <v>1276</v>
      </c>
      <c r="F1095" t="s">
        <v>128</v>
      </c>
      <c r="G1095" t="s">
        <v>60</v>
      </c>
      <c r="H1095" t="s">
        <v>29</v>
      </c>
      <c r="I1095" t="s">
        <v>29</v>
      </c>
      <c r="J1095" t="s">
        <v>123</v>
      </c>
      <c r="K1095" t="s">
        <v>31</v>
      </c>
      <c r="L1095" t="s">
        <v>43</v>
      </c>
      <c r="M1095" t="s">
        <v>118</v>
      </c>
      <c r="N1095" s="2">
        <v>45665</v>
      </c>
      <c r="P1095">
        <v>3</v>
      </c>
      <c r="Q1095">
        <v>20.79</v>
      </c>
      <c r="R1095">
        <v>28.07</v>
      </c>
      <c r="S1095">
        <v>0</v>
      </c>
      <c r="T1095">
        <v>84.21</v>
      </c>
      <c r="U1095" t="s">
        <v>55</v>
      </c>
      <c r="V1095">
        <v>62.37</v>
      </c>
      <c r="W1095">
        <v>21.84</v>
      </c>
    </row>
    <row r="1096" spans="1:23" x14ac:dyDescent="0.25">
      <c r="A1096" t="s">
        <v>2203</v>
      </c>
      <c r="B1096" s="2" t="s">
        <v>1481</v>
      </c>
      <c r="C1096" s="2">
        <f>DATEVALUE(tblPivotSource[[#This Row],[OrderDate]])</f>
        <v>45609</v>
      </c>
      <c r="D1096" t="s">
        <v>193</v>
      </c>
      <c r="E1096" t="s">
        <v>194</v>
      </c>
      <c r="F1096" t="s">
        <v>49</v>
      </c>
      <c r="G1096" t="s">
        <v>68</v>
      </c>
      <c r="H1096" t="s">
        <v>40</v>
      </c>
      <c r="I1096" t="s">
        <v>61</v>
      </c>
      <c r="J1096" t="s">
        <v>62</v>
      </c>
      <c r="K1096" t="s">
        <v>31</v>
      </c>
      <c r="L1096" t="s">
        <v>53</v>
      </c>
      <c r="M1096" t="s">
        <v>86</v>
      </c>
      <c r="N1096" s="2">
        <v>45623</v>
      </c>
      <c r="O1096" s="2">
        <v>45611</v>
      </c>
      <c r="P1096">
        <v>1</v>
      </c>
      <c r="Q1096">
        <v>13.71</v>
      </c>
      <c r="R1096">
        <v>17.82</v>
      </c>
      <c r="S1096">
        <v>0.1</v>
      </c>
      <c r="T1096">
        <v>16.04</v>
      </c>
      <c r="U1096" t="s">
        <v>338</v>
      </c>
      <c r="V1096">
        <v>13.71</v>
      </c>
      <c r="W1096">
        <v>2.33</v>
      </c>
    </row>
    <row r="1097" spans="1:23" x14ac:dyDescent="0.25">
      <c r="A1097" t="s">
        <v>2204</v>
      </c>
      <c r="B1097" s="2" t="s">
        <v>737</v>
      </c>
      <c r="C1097" s="2">
        <f>DATEVALUE(tblPivotSource[[#This Row],[OrderDate]])</f>
        <v>45495</v>
      </c>
      <c r="D1097" t="s">
        <v>1570</v>
      </c>
      <c r="E1097" t="s">
        <v>385</v>
      </c>
      <c r="F1097" t="s">
        <v>49</v>
      </c>
      <c r="G1097" t="s">
        <v>68</v>
      </c>
      <c r="H1097" t="s">
        <v>40</v>
      </c>
      <c r="I1097" t="s">
        <v>69</v>
      </c>
      <c r="J1097" t="s">
        <v>499</v>
      </c>
      <c r="K1097" t="s">
        <v>31</v>
      </c>
      <c r="L1097" t="s">
        <v>43</v>
      </c>
      <c r="M1097" t="s">
        <v>54</v>
      </c>
      <c r="N1097" s="2">
        <v>45509</v>
      </c>
      <c r="P1097">
        <v>20</v>
      </c>
      <c r="Q1097">
        <v>17.2</v>
      </c>
      <c r="R1097">
        <v>22.36</v>
      </c>
      <c r="S1097">
        <v>0</v>
      </c>
      <c r="T1097">
        <v>447.2</v>
      </c>
      <c r="U1097" t="s">
        <v>338</v>
      </c>
      <c r="V1097">
        <v>344</v>
      </c>
      <c r="W1097">
        <v>103.2</v>
      </c>
    </row>
    <row r="1098" spans="1:23" x14ac:dyDescent="0.25">
      <c r="A1098" t="s">
        <v>2205</v>
      </c>
      <c r="B1098" s="2" t="s">
        <v>956</v>
      </c>
      <c r="C1098" s="2">
        <f>DATEVALUE(tblPivotSource[[#This Row],[OrderDate]])</f>
        <v>45640</v>
      </c>
      <c r="D1098" t="s">
        <v>637</v>
      </c>
      <c r="E1098" t="s">
        <v>98</v>
      </c>
      <c r="F1098" t="s">
        <v>122</v>
      </c>
      <c r="G1098" t="s">
        <v>60</v>
      </c>
      <c r="H1098" t="s">
        <v>50</v>
      </c>
      <c r="I1098" t="s">
        <v>29</v>
      </c>
      <c r="J1098" t="s">
        <v>881</v>
      </c>
      <c r="K1098" t="s">
        <v>52</v>
      </c>
      <c r="L1098" t="s">
        <v>53</v>
      </c>
      <c r="M1098" t="s">
        <v>54</v>
      </c>
      <c r="N1098" s="2">
        <v>45647</v>
      </c>
      <c r="O1098" s="2">
        <v>45642</v>
      </c>
      <c r="P1098">
        <v>10</v>
      </c>
      <c r="Q1098">
        <v>28.02</v>
      </c>
      <c r="R1098">
        <v>36.43</v>
      </c>
      <c r="S1098">
        <v>0.1</v>
      </c>
      <c r="T1098">
        <v>327.87</v>
      </c>
      <c r="U1098" t="s">
        <v>55</v>
      </c>
      <c r="V1098">
        <v>280.2</v>
      </c>
      <c r="W1098">
        <v>47.67</v>
      </c>
    </row>
    <row r="1099" spans="1:23" x14ac:dyDescent="0.25">
      <c r="A1099" t="s">
        <v>2206</v>
      </c>
      <c r="B1099" s="2" t="s">
        <v>862</v>
      </c>
      <c r="C1099" s="2">
        <f>DATEVALUE(tblPivotSource[[#This Row],[OrderDate]])</f>
        <v>45623</v>
      </c>
      <c r="D1099" t="s">
        <v>696</v>
      </c>
      <c r="E1099" t="s">
        <v>697</v>
      </c>
      <c r="F1099" t="s">
        <v>188</v>
      </c>
      <c r="G1099" t="s">
        <v>60</v>
      </c>
      <c r="H1099" t="s">
        <v>50</v>
      </c>
      <c r="I1099" t="s">
        <v>29</v>
      </c>
      <c r="J1099" t="s">
        <v>881</v>
      </c>
      <c r="K1099" t="s">
        <v>52</v>
      </c>
      <c r="L1099" t="s">
        <v>53</v>
      </c>
      <c r="M1099" t="s">
        <v>54</v>
      </c>
      <c r="N1099" s="2">
        <v>45630</v>
      </c>
      <c r="O1099" s="2">
        <v>45627</v>
      </c>
      <c r="P1099">
        <v>3</v>
      </c>
      <c r="Q1099">
        <v>28.02</v>
      </c>
      <c r="R1099">
        <v>36.43</v>
      </c>
      <c r="S1099">
        <v>0</v>
      </c>
      <c r="T1099">
        <v>109.29</v>
      </c>
      <c r="U1099" t="s">
        <v>87</v>
      </c>
      <c r="V1099">
        <v>84.06</v>
      </c>
      <c r="W1099">
        <v>25.23</v>
      </c>
    </row>
    <row r="1100" spans="1:23" x14ac:dyDescent="0.25">
      <c r="A1100" t="s">
        <v>2207</v>
      </c>
      <c r="B1100" s="2" t="s">
        <v>1174</v>
      </c>
      <c r="C1100" s="2">
        <f>DATEVALUE(tblPivotSource[[#This Row],[OrderDate]])</f>
        <v>46003</v>
      </c>
      <c r="D1100" t="s">
        <v>1318</v>
      </c>
      <c r="E1100" t="s">
        <v>1319</v>
      </c>
      <c r="F1100" t="s">
        <v>39</v>
      </c>
      <c r="G1100" t="s">
        <v>68</v>
      </c>
      <c r="H1100" t="s">
        <v>50</v>
      </c>
      <c r="I1100" t="s">
        <v>41</v>
      </c>
      <c r="J1100" t="s">
        <v>225</v>
      </c>
      <c r="K1100" t="s">
        <v>31</v>
      </c>
      <c r="L1100" t="s">
        <v>32</v>
      </c>
      <c r="M1100" t="s">
        <v>54</v>
      </c>
      <c r="N1100" s="2">
        <v>46017</v>
      </c>
      <c r="P1100">
        <v>10</v>
      </c>
      <c r="Q1100">
        <v>20.7</v>
      </c>
      <c r="R1100">
        <v>30.01</v>
      </c>
      <c r="S1100">
        <v>0</v>
      </c>
      <c r="T1100">
        <v>300.10000000000002</v>
      </c>
      <c r="U1100" t="s">
        <v>112</v>
      </c>
      <c r="V1100">
        <v>207</v>
      </c>
      <c r="W1100">
        <v>93.1</v>
      </c>
    </row>
    <row r="1101" spans="1:23" x14ac:dyDescent="0.25">
      <c r="A1101" t="s">
        <v>2208</v>
      </c>
      <c r="B1101" s="2" t="s">
        <v>893</v>
      </c>
      <c r="C1101" s="2">
        <f>DATEVALUE(tblPivotSource[[#This Row],[OrderDate]])</f>
        <v>45918</v>
      </c>
      <c r="D1101" t="s">
        <v>1275</v>
      </c>
      <c r="E1101" t="s">
        <v>1276</v>
      </c>
      <c r="F1101" t="s">
        <v>122</v>
      </c>
      <c r="G1101" t="s">
        <v>60</v>
      </c>
      <c r="H1101" t="s">
        <v>40</v>
      </c>
      <c r="I1101" t="s">
        <v>29</v>
      </c>
      <c r="J1101" t="s">
        <v>608</v>
      </c>
      <c r="K1101" t="s">
        <v>31</v>
      </c>
      <c r="L1101" t="s">
        <v>43</v>
      </c>
      <c r="M1101" t="s">
        <v>33</v>
      </c>
      <c r="N1101" s="2">
        <v>45932</v>
      </c>
      <c r="P1101">
        <v>3</v>
      </c>
      <c r="Q1101">
        <v>21.57</v>
      </c>
      <c r="R1101">
        <v>26.96</v>
      </c>
      <c r="S1101">
        <v>0.1</v>
      </c>
      <c r="T1101">
        <v>72.790000000000006</v>
      </c>
      <c r="U1101" t="s">
        <v>55</v>
      </c>
      <c r="V1101">
        <v>64.709999999999994</v>
      </c>
      <c r="W1101">
        <v>8.08</v>
      </c>
    </row>
    <row r="1102" spans="1:23" x14ac:dyDescent="0.25">
      <c r="A1102" t="s">
        <v>2209</v>
      </c>
      <c r="B1102" s="2" t="s">
        <v>1446</v>
      </c>
      <c r="C1102" s="2">
        <f>DATEVALUE(tblPivotSource[[#This Row],[OrderDate]])</f>
        <v>45701</v>
      </c>
      <c r="D1102" t="s">
        <v>600</v>
      </c>
      <c r="E1102" t="s">
        <v>601</v>
      </c>
      <c r="F1102" t="s">
        <v>122</v>
      </c>
      <c r="G1102" t="s">
        <v>60</v>
      </c>
      <c r="H1102" t="s">
        <v>29</v>
      </c>
      <c r="I1102" t="s">
        <v>29</v>
      </c>
      <c r="J1102" t="s">
        <v>438</v>
      </c>
      <c r="K1102" t="s">
        <v>52</v>
      </c>
      <c r="L1102" t="s">
        <v>85</v>
      </c>
      <c r="M1102" t="s">
        <v>54</v>
      </c>
      <c r="N1102" s="2">
        <v>45708</v>
      </c>
      <c r="P1102">
        <v>1</v>
      </c>
      <c r="Q1102">
        <v>55.3</v>
      </c>
      <c r="R1102">
        <v>74.66</v>
      </c>
      <c r="S1102">
        <v>0.05</v>
      </c>
      <c r="T1102">
        <v>70.930000000000007</v>
      </c>
      <c r="U1102" t="s">
        <v>78</v>
      </c>
      <c r="V1102">
        <v>55.3</v>
      </c>
      <c r="W1102">
        <v>15.63</v>
      </c>
    </row>
    <row r="1103" spans="1:23" x14ac:dyDescent="0.25">
      <c r="A1103" t="s">
        <v>2210</v>
      </c>
      <c r="B1103" s="2" t="s">
        <v>1575</v>
      </c>
      <c r="C1103" s="2">
        <f>DATEVALUE(tblPivotSource[[#This Row],[OrderDate]])</f>
        <v>45665</v>
      </c>
      <c r="D1103" t="s">
        <v>1384</v>
      </c>
      <c r="E1103" t="s">
        <v>1028</v>
      </c>
      <c r="F1103" t="s">
        <v>26</v>
      </c>
      <c r="G1103" t="s">
        <v>60</v>
      </c>
      <c r="H1103" t="s">
        <v>50</v>
      </c>
      <c r="I1103" t="s">
        <v>41</v>
      </c>
      <c r="J1103" t="s">
        <v>42</v>
      </c>
      <c r="K1103" t="s">
        <v>31</v>
      </c>
      <c r="L1103" t="s">
        <v>32</v>
      </c>
      <c r="M1103" t="s">
        <v>33</v>
      </c>
      <c r="N1103" s="2">
        <v>45679</v>
      </c>
      <c r="P1103">
        <v>10</v>
      </c>
      <c r="Q1103">
        <v>33.06</v>
      </c>
      <c r="R1103">
        <v>47.94</v>
      </c>
      <c r="S1103">
        <v>0.1</v>
      </c>
      <c r="T1103">
        <v>431.46</v>
      </c>
      <c r="U1103" t="s">
        <v>55</v>
      </c>
      <c r="V1103">
        <v>330.6</v>
      </c>
      <c r="W1103">
        <v>100.86</v>
      </c>
    </row>
    <row r="1104" spans="1:23" x14ac:dyDescent="0.25">
      <c r="A1104" t="s">
        <v>2211</v>
      </c>
      <c r="B1104" s="2" t="s">
        <v>275</v>
      </c>
      <c r="C1104" s="2">
        <f>DATEVALUE(tblPivotSource[[#This Row],[OrderDate]])</f>
        <v>45423</v>
      </c>
      <c r="D1104" t="s">
        <v>774</v>
      </c>
      <c r="E1104" t="s">
        <v>673</v>
      </c>
      <c r="F1104" t="s">
        <v>49</v>
      </c>
      <c r="G1104" t="s">
        <v>68</v>
      </c>
      <c r="H1104" t="s">
        <v>40</v>
      </c>
      <c r="I1104" t="s">
        <v>29</v>
      </c>
      <c r="J1104" t="s">
        <v>485</v>
      </c>
      <c r="K1104" t="s">
        <v>52</v>
      </c>
      <c r="L1104" t="s">
        <v>53</v>
      </c>
      <c r="M1104" t="s">
        <v>33</v>
      </c>
      <c r="N1104" s="2">
        <v>45430</v>
      </c>
      <c r="O1104" s="2">
        <v>45432</v>
      </c>
      <c r="P1104">
        <v>1</v>
      </c>
      <c r="Q1104">
        <v>23.58</v>
      </c>
      <c r="R1104">
        <v>31.83</v>
      </c>
      <c r="S1104">
        <v>0.15</v>
      </c>
      <c r="T1104">
        <v>27.06</v>
      </c>
      <c r="U1104" t="s">
        <v>78</v>
      </c>
      <c r="V1104">
        <v>23.58</v>
      </c>
      <c r="W1104">
        <v>3.48</v>
      </c>
    </row>
    <row r="1105" spans="1:23" x14ac:dyDescent="0.25">
      <c r="A1105" t="s">
        <v>2212</v>
      </c>
      <c r="B1105" s="2" t="s">
        <v>1908</v>
      </c>
      <c r="C1105" s="2">
        <f>DATEVALUE(tblPivotSource[[#This Row],[OrderDate]])</f>
        <v>45521</v>
      </c>
      <c r="D1105" t="s">
        <v>243</v>
      </c>
      <c r="E1105" t="s">
        <v>244</v>
      </c>
      <c r="F1105" t="s">
        <v>26</v>
      </c>
      <c r="G1105" t="s">
        <v>27</v>
      </c>
      <c r="H1105" t="s">
        <v>29</v>
      </c>
      <c r="I1105" t="s">
        <v>83</v>
      </c>
      <c r="J1105" t="s">
        <v>255</v>
      </c>
      <c r="K1105" t="s">
        <v>52</v>
      </c>
      <c r="L1105" t="s">
        <v>53</v>
      </c>
      <c r="M1105" t="s">
        <v>86</v>
      </c>
      <c r="N1105" s="2">
        <v>45528</v>
      </c>
      <c r="O1105" s="2">
        <v>45522</v>
      </c>
      <c r="P1105">
        <v>10</v>
      </c>
      <c r="Q1105">
        <v>19.47</v>
      </c>
      <c r="R1105">
        <v>28.23</v>
      </c>
      <c r="S1105">
        <v>0</v>
      </c>
      <c r="T1105">
        <v>282.3</v>
      </c>
      <c r="U1105" t="s">
        <v>71</v>
      </c>
      <c r="V1105">
        <v>194.7</v>
      </c>
      <c r="W1105">
        <v>87.6</v>
      </c>
    </row>
    <row r="1106" spans="1:23" x14ac:dyDescent="0.25">
      <c r="A1106" t="s">
        <v>2213</v>
      </c>
      <c r="B1106" s="2" t="s">
        <v>1933</v>
      </c>
      <c r="C1106" s="2">
        <f>DATEVALUE(tblPivotSource[[#This Row],[OrderDate]])</f>
        <v>45865</v>
      </c>
      <c r="D1106" t="s">
        <v>469</v>
      </c>
      <c r="E1106" t="s">
        <v>470</v>
      </c>
      <c r="F1106" t="s">
        <v>49</v>
      </c>
      <c r="G1106" t="s">
        <v>27</v>
      </c>
      <c r="H1106" t="s">
        <v>50</v>
      </c>
      <c r="I1106" t="s">
        <v>28</v>
      </c>
      <c r="J1106" t="s">
        <v>739</v>
      </c>
      <c r="K1106" t="s">
        <v>52</v>
      </c>
      <c r="L1106" t="s">
        <v>53</v>
      </c>
      <c r="M1106" t="s">
        <v>33</v>
      </c>
      <c r="N1106" s="2">
        <v>45872</v>
      </c>
      <c r="O1106" s="2">
        <v>45871</v>
      </c>
      <c r="P1106">
        <v>20</v>
      </c>
      <c r="Q1106">
        <v>21.67</v>
      </c>
      <c r="R1106">
        <v>28.17</v>
      </c>
      <c r="S1106">
        <v>0</v>
      </c>
      <c r="T1106">
        <v>563.4</v>
      </c>
      <c r="U1106" t="s">
        <v>94</v>
      </c>
      <c r="V1106">
        <v>433.4</v>
      </c>
      <c r="W1106">
        <v>130</v>
      </c>
    </row>
    <row r="1107" spans="1:23" x14ac:dyDescent="0.25">
      <c r="A1107" t="s">
        <v>2214</v>
      </c>
      <c r="B1107" s="2" t="s">
        <v>1417</v>
      </c>
      <c r="C1107" s="2">
        <f>DATEVALUE(tblPivotSource[[#This Row],[OrderDate]])</f>
        <v>45358</v>
      </c>
      <c r="D1107" t="s">
        <v>1549</v>
      </c>
      <c r="E1107" t="s">
        <v>149</v>
      </c>
      <c r="F1107" t="s">
        <v>128</v>
      </c>
      <c r="G1107" t="s">
        <v>68</v>
      </c>
      <c r="H1107" t="s">
        <v>28</v>
      </c>
      <c r="I1107" t="s">
        <v>40</v>
      </c>
      <c r="J1107" t="s">
        <v>996</v>
      </c>
      <c r="K1107" t="s">
        <v>52</v>
      </c>
      <c r="L1107" t="s">
        <v>53</v>
      </c>
      <c r="M1107" t="s">
        <v>86</v>
      </c>
      <c r="N1107" s="2">
        <v>45365</v>
      </c>
      <c r="O1107" s="2">
        <v>45361</v>
      </c>
      <c r="P1107">
        <v>1</v>
      </c>
      <c r="Q1107">
        <v>27.34</v>
      </c>
      <c r="R1107">
        <v>39.64</v>
      </c>
      <c r="S1107">
        <v>0.05</v>
      </c>
      <c r="T1107">
        <v>37.659999999999997</v>
      </c>
      <c r="U1107" t="s">
        <v>338</v>
      </c>
      <c r="V1107">
        <v>27.34</v>
      </c>
      <c r="W1107">
        <v>10.32</v>
      </c>
    </row>
    <row r="1108" spans="1:23" x14ac:dyDescent="0.25">
      <c r="A1108" t="s">
        <v>2215</v>
      </c>
      <c r="B1108" s="2" t="s">
        <v>2216</v>
      </c>
      <c r="C1108" s="2">
        <f>DATEVALUE(tblPivotSource[[#This Row],[OrderDate]])</f>
        <v>45697</v>
      </c>
      <c r="D1108" t="s">
        <v>148</v>
      </c>
      <c r="E1108" t="s">
        <v>149</v>
      </c>
      <c r="F1108" t="s">
        <v>122</v>
      </c>
      <c r="H1108" t="s">
        <v>50</v>
      </c>
      <c r="I1108" t="s">
        <v>28</v>
      </c>
      <c r="J1108" t="s">
        <v>863</v>
      </c>
      <c r="K1108" t="s">
        <v>52</v>
      </c>
      <c r="L1108" t="s">
        <v>43</v>
      </c>
      <c r="M1108" t="s">
        <v>33</v>
      </c>
      <c r="N1108" s="2">
        <v>45704</v>
      </c>
      <c r="P1108">
        <v>5</v>
      </c>
      <c r="Q1108">
        <v>58.01</v>
      </c>
      <c r="R1108">
        <v>72.510000000000005</v>
      </c>
      <c r="S1108">
        <v>0.1</v>
      </c>
      <c r="T1108">
        <v>326.3</v>
      </c>
      <c r="U1108" t="s">
        <v>190</v>
      </c>
      <c r="V1108">
        <v>290.05</v>
      </c>
      <c r="W1108">
        <v>36.25</v>
      </c>
    </row>
    <row r="1109" spans="1:23" x14ac:dyDescent="0.25">
      <c r="A1109" t="s">
        <v>2217</v>
      </c>
      <c r="B1109" s="2" t="s">
        <v>219</v>
      </c>
      <c r="C1109" s="2">
        <f>DATEVALUE(tblPivotSource[[#This Row],[OrderDate]])</f>
        <v>45708</v>
      </c>
      <c r="D1109" t="s">
        <v>24</v>
      </c>
      <c r="E1109" t="s">
        <v>25</v>
      </c>
      <c r="F1109" t="s">
        <v>26</v>
      </c>
      <c r="G1109" t="s">
        <v>27</v>
      </c>
      <c r="H1109" t="s">
        <v>28</v>
      </c>
      <c r="I1109" t="s">
        <v>40</v>
      </c>
      <c r="J1109" t="s">
        <v>177</v>
      </c>
      <c r="K1109" t="s">
        <v>52</v>
      </c>
      <c r="L1109" t="s">
        <v>53</v>
      </c>
      <c r="M1109" t="s">
        <v>118</v>
      </c>
      <c r="N1109" s="2">
        <v>45715</v>
      </c>
      <c r="O1109" s="2">
        <v>45718</v>
      </c>
      <c r="P1109">
        <v>3</v>
      </c>
      <c r="Q1109">
        <v>37.42</v>
      </c>
      <c r="R1109">
        <v>50.52</v>
      </c>
      <c r="S1109">
        <v>0.15</v>
      </c>
      <c r="T1109">
        <v>128.83000000000001</v>
      </c>
      <c r="U1109" t="s">
        <v>78</v>
      </c>
      <c r="V1109">
        <v>112.26</v>
      </c>
      <c r="W1109">
        <v>16.57</v>
      </c>
    </row>
    <row r="1110" spans="1:23" x14ac:dyDescent="0.25">
      <c r="A1110" t="s">
        <v>2218</v>
      </c>
      <c r="B1110" s="2" t="s">
        <v>289</v>
      </c>
      <c r="C1110" s="2">
        <f>DATEVALUE(tblPivotSource[[#This Row],[OrderDate]])</f>
        <v>45414</v>
      </c>
      <c r="D1110" t="s">
        <v>578</v>
      </c>
      <c r="E1110" t="s">
        <v>579</v>
      </c>
      <c r="F1110" t="s">
        <v>67</v>
      </c>
      <c r="G1110" t="s">
        <v>27</v>
      </c>
      <c r="H1110" t="s">
        <v>40</v>
      </c>
      <c r="I1110" t="s">
        <v>28</v>
      </c>
      <c r="J1110" t="s">
        <v>51</v>
      </c>
      <c r="K1110" t="s">
        <v>52</v>
      </c>
      <c r="L1110" t="s">
        <v>53</v>
      </c>
      <c r="M1110" t="s">
        <v>33</v>
      </c>
      <c r="N1110" s="2">
        <v>45421</v>
      </c>
      <c r="O1110" s="2">
        <v>45417</v>
      </c>
      <c r="P1110">
        <v>10</v>
      </c>
      <c r="Q1110">
        <v>51.72</v>
      </c>
      <c r="R1110">
        <v>67.239999999999995</v>
      </c>
      <c r="S1110">
        <v>0.1</v>
      </c>
      <c r="T1110">
        <v>605.16</v>
      </c>
      <c r="U1110" t="s">
        <v>71</v>
      </c>
      <c r="V1110">
        <v>517.20000000000005</v>
      </c>
      <c r="W1110">
        <v>87.96</v>
      </c>
    </row>
    <row r="1111" spans="1:23" x14ac:dyDescent="0.25">
      <c r="A1111" t="s">
        <v>2219</v>
      </c>
      <c r="B1111" s="2" t="s">
        <v>949</v>
      </c>
      <c r="C1111" s="2">
        <f>DATEVALUE(tblPivotSource[[#This Row],[OrderDate]])</f>
        <v>45322</v>
      </c>
      <c r="D1111" t="s">
        <v>58</v>
      </c>
      <c r="E1111" t="s">
        <v>59</v>
      </c>
      <c r="F1111" t="s">
        <v>49</v>
      </c>
      <c r="G1111" t="s">
        <v>60</v>
      </c>
      <c r="H1111" t="s">
        <v>50</v>
      </c>
      <c r="I1111" t="s">
        <v>41</v>
      </c>
      <c r="J1111" t="s">
        <v>457</v>
      </c>
      <c r="K1111" t="s">
        <v>77</v>
      </c>
      <c r="L1111" t="s">
        <v>93</v>
      </c>
      <c r="M1111" t="s">
        <v>86</v>
      </c>
      <c r="N1111" s="2">
        <v>45325</v>
      </c>
      <c r="O1111" s="2">
        <v>45330</v>
      </c>
      <c r="P1111">
        <v>20</v>
      </c>
      <c r="Q1111">
        <v>25.8</v>
      </c>
      <c r="R1111">
        <v>36.119999999999997</v>
      </c>
      <c r="S1111">
        <v>0.05</v>
      </c>
      <c r="T1111">
        <v>686.28</v>
      </c>
      <c r="U1111" t="s">
        <v>250</v>
      </c>
      <c r="V1111">
        <v>516</v>
      </c>
      <c r="W1111">
        <v>170.28</v>
      </c>
    </row>
    <row r="1112" spans="1:23" x14ac:dyDescent="0.25">
      <c r="A1112" t="s">
        <v>2220</v>
      </c>
      <c r="B1112" s="2" t="s">
        <v>1784</v>
      </c>
      <c r="C1112" s="2">
        <f>DATEVALUE(tblPivotSource[[#This Row],[OrderDate]])</f>
        <v>45433</v>
      </c>
      <c r="D1112" t="s">
        <v>655</v>
      </c>
      <c r="E1112" t="s">
        <v>442</v>
      </c>
      <c r="F1112" t="s">
        <v>67</v>
      </c>
      <c r="G1112" t="s">
        <v>68</v>
      </c>
      <c r="H1112" t="s">
        <v>50</v>
      </c>
      <c r="I1112" t="s">
        <v>129</v>
      </c>
      <c r="J1112" t="s">
        <v>987</v>
      </c>
      <c r="K1112" t="s">
        <v>77</v>
      </c>
      <c r="L1112" t="s">
        <v>53</v>
      </c>
      <c r="M1112" t="s">
        <v>54</v>
      </c>
      <c r="N1112" s="2">
        <v>45436</v>
      </c>
      <c r="O1112" s="2">
        <v>45436</v>
      </c>
      <c r="P1112">
        <v>1</v>
      </c>
      <c r="Q1112">
        <v>43.25</v>
      </c>
      <c r="R1112">
        <v>60.55</v>
      </c>
      <c r="S1112">
        <v>0.05</v>
      </c>
      <c r="T1112">
        <v>57.52</v>
      </c>
      <c r="U1112" t="s">
        <v>106</v>
      </c>
      <c r="V1112">
        <v>43.25</v>
      </c>
      <c r="W1112">
        <v>14.27</v>
      </c>
    </row>
    <row r="1113" spans="1:23" x14ac:dyDescent="0.25">
      <c r="A1113" t="s">
        <v>2221</v>
      </c>
      <c r="B1113" s="2" t="s">
        <v>1862</v>
      </c>
      <c r="C1113" s="2">
        <f>DATEVALUE(tblPivotSource[[#This Row],[OrderDate]])</f>
        <v>45558</v>
      </c>
      <c r="D1113" t="s">
        <v>1848</v>
      </c>
      <c r="E1113" t="s">
        <v>807</v>
      </c>
      <c r="F1113" t="s">
        <v>39</v>
      </c>
      <c r="G1113" t="s">
        <v>68</v>
      </c>
      <c r="H1113" t="s">
        <v>50</v>
      </c>
      <c r="I1113" t="s">
        <v>28</v>
      </c>
      <c r="J1113" t="s">
        <v>693</v>
      </c>
      <c r="K1113" t="s">
        <v>52</v>
      </c>
      <c r="L1113" t="s">
        <v>32</v>
      </c>
      <c r="M1113" t="s">
        <v>86</v>
      </c>
      <c r="N1113" s="2">
        <v>45565</v>
      </c>
      <c r="P1113">
        <v>1</v>
      </c>
      <c r="Q1113">
        <v>41.79</v>
      </c>
      <c r="R1113">
        <v>60.6</v>
      </c>
      <c r="S1113">
        <v>0</v>
      </c>
      <c r="T1113">
        <v>60.6</v>
      </c>
      <c r="U1113" t="s">
        <v>190</v>
      </c>
      <c r="V1113">
        <v>41.79</v>
      </c>
      <c r="W1113">
        <v>18.809999999999999</v>
      </c>
    </row>
    <row r="1114" spans="1:23" x14ac:dyDescent="0.25">
      <c r="A1114" t="s">
        <v>2222</v>
      </c>
      <c r="B1114" s="2" t="s">
        <v>825</v>
      </c>
      <c r="C1114" s="2">
        <f>DATEVALUE(tblPivotSource[[#This Row],[OrderDate]])</f>
        <v>45555</v>
      </c>
      <c r="D1114" t="s">
        <v>1522</v>
      </c>
      <c r="E1114" t="s">
        <v>491</v>
      </c>
      <c r="F1114" t="s">
        <v>67</v>
      </c>
      <c r="G1114" t="s">
        <v>68</v>
      </c>
      <c r="H1114" t="s">
        <v>28</v>
      </c>
      <c r="I1114" t="s">
        <v>41</v>
      </c>
      <c r="J1114" t="s">
        <v>667</v>
      </c>
      <c r="K1114" t="s">
        <v>77</v>
      </c>
      <c r="L1114" t="s">
        <v>43</v>
      </c>
      <c r="M1114" t="s">
        <v>33</v>
      </c>
      <c r="N1114" s="2">
        <v>45558</v>
      </c>
      <c r="P1114">
        <v>2</v>
      </c>
      <c r="Q1114">
        <v>25.88</v>
      </c>
      <c r="R1114">
        <v>36.229999999999997</v>
      </c>
      <c r="S1114">
        <v>0</v>
      </c>
      <c r="T1114">
        <v>72.459999999999994</v>
      </c>
      <c r="U1114" t="s">
        <v>190</v>
      </c>
      <c r="V1114">
        <v>51.76</v>
      </c>
      <c r="W1114">
        <v>20.7</v>
      </c>
    </row>
    <row r="1115" spans="1:23" x14ac:dyDescent="0.25">
      <c r="A1115" t="s">
        <v>2223</v>
      </c>
      <c r="B1115" s="2" t="s">
        <v>651</v>
      </c>
      <c r="C1115" s="2">
        <f>DATEVALUE(tblPivotSource[[#This Row],[OrderDate]])</f>
        <v>45304</v>
      </c>
      <c r="D1115" t="s">
        <v>792</v>
      </c>
      <c r="E1115" t="s">
        <v>203</v>
      </c>
      <c r="F1115" t="s">
        <v>122</v>
      </c>
      <c r="G1115" t="s">
        <v>27</v>
      </c>
      <c r="H1115" t="s">
        <v>50</v>
      </c>
      <c r="I1115" t="s">
        <v>41</v>
      </c>
      <c r="J1115" t="s">
        <v>199</v>
      </c>
      <c r="K1115" t="s">
        <v>31</v>
      </c>
      <c r="L1115" t="s">
        <v>53</v>
      </c>
      <c r="M1115" t="s">
        <v>54</v>
      </c>
      <c r="N1115" s="2">
        <v>45318</v>
      </c>
      <c r="O1115" s="2">
        <v>45308</v>
      </c>
      <c r="P1115">
        <v>20</v>
      </c>
      <c r="Q1115">
        <v>15.46</v>
      </c>
      <c r="R1115">
        <v>22.42</v>
      </c>
      <c r="S1115">
        <v>0</v>
      </c>
      <c r="T1115">
        <v>448.4</v>
      </c>
      <c r="U1115" t="s">
        <v>71</v>
      </c>
      <c r="V1115">
        <v>309.2</v>
      </c>
      <c r="W1115">
        <v>139.19999999999999</v>
      </c>
    </row>
    <row r="1116" spans="1:23" x14ac:dyDescent="0.25">
      <c r="A1116" t="s">
        <v>2224</v>
      </c>
      <c r="B1116" s="2" t="s">
        <v>1393</v>
      </c>
      <c r="C1116" s="2">
        <f>DATEVALUE(tblPivotSource[[#This Row],[OrderDate]])</f>
        <v>45943</v>
      </c>
      <c r="D1116" t="s">
        <v>1180</v>
      </c>
      <c r="E1116" t="s">
        <v>1181</v>
      </c>
      <c r="F1116" t="s">
        <v>39</v>
      </c>
      <c r="G1116" t="s">
        <v>27</v>
      </c>
      <c r="H1116" t="s">
        <v>40</v>
      </c>
      <c r="I1116" t="s">
        <v>29</v>
      </c>
      <c r="J1116" t="s">
        <v>438</v>
      </c>
      <c r="K1116" t="s">
        <v>31</v>
      </c>
      <c r="L1116" t="s">
        <v>32</v>
      </c>
      <c r="M1116" t="s">
        <v>33</v>
      </c>
      <c r="N1116" s="2">
        <v>45957</v>
      </c>
      <c r="P1116">
        <v>12</v>
      </c>
      <c r="Q1116">
        <v>55.3</v>
      </c>
      <c r="R1116">
        <v>74.66</v>
      </c>
      <c r="S1116">
        <v>0.1</v>
      </c>
      <c r="T1116">
        <v>806.33</v>
      </c>
      <c r="U1116" t="s">
        <v>78</v>
      </c>
      <c r="V1116">
        <v>663.6</v>
      </c>
      <c r="W1116">
        <v>142.72999999999999</v>
      </c>
    </row>
    <row r="1117" spans="1:23" x14ac:dyDescent="0.25">
      <c r="A1117" t="s">
        <v>2225</v>
      </c>
      <c r="B1117" s="2" t="s">
        <v>989</v>
      </c>
      <c r="C1117" s="2">
        <f>DATEVALUE(tblPivotSource[[#This Row],[OrderDate]])</f>
        <v>45879</v>
      </c>
      <c r="D1117" t="s">
        <v>1275</v>
      </c>
      <c r="E1117" t="s">
        <v>1276</v>
      </c>
      <c r="F1117" t="s">
        <v>49</v>
      </c>
      <c r="G1117" t="s">
        <v>60</v>
      </c>
      <c r="H1117" t="s">
        <v>29</v>
      </c>
      <c r="I1117" t="s">
        <v>83</v>
      </c>
      <c r="J1117" t="s">
        <v>319</v>
      </c>
      <c r="K1117" t="s">
        <v>31</v>
      </c>
      <c r="L1117" t="s">
        <v>53</v>
      </c>
      <c r="M1117" t="s">
        <v>86</v>
      </c>
      <c r="N1117" s="2">
        <v>45893</v>
      </c>
      <c r="O1117" s="2">
        <v>45880</v>
      </c>
      <c r="P1117">
        <v>5</v>
      </c>
      <c r="Q1117">
        <v>8.5399999999999991</v>
      </c>
      <c r="R1117">
        <v>10.67</v>
      </c>
      <c r="S1117">
        <v>0</v>
      </c>
      <c r="T1117">
        <v>53.35</v>
      </c>
      <c r="U1117" t="s">
        <v>263</v>
      </c>
      <c r="V1117">
        <v>42.7</v>
      </c>
      <c r="W1117">
        <v>10.65</v>
      </c>
    </row>
    <row r="1118" spans="1:23" x14ac:dyDescent="0.25">
      <c r="A1118" t="s">
        <v>2226</v>
      </c>
      <c r="B1118" s="2" t="s">
        <v>629</v>
      </c>
      <c r="C1118" s="2">
        <f>DATEVALUE(tblPivotSource[[#This Row],[OrderDate]])</f>
        <v>45842</v>
      </c>
      <c r="D1118" t="s">
        <v>310</v>
      </c>
      <c r="E1118" t="s">
        <v>311</v>
      </c>
      <c r="F1118" t="s">
        <v>128</v>
      </c>
      <c r="G1118" t="s">
        <v>68</v>
      </c>
      <c r="H1118" t="s">
        <v>50</v>
      </c>
      <c r="I1118" t="s">
        <v>69</v>
      </c>
      <c r="J1118" t="s">
        <v>333</v>
      </c>
      <c r="K1118" t="s">
        <v>52</v>
      </c>
      <c r="L1118" t="s">
        <v>53</v>
      </c>
      <c r="M1118" t="s">
        <v>33</v>
      </c>
      <c r="N1118" s="2">
        <v>45849</v>
      </c>
      <c r="O1118" s="2">
        <v>45846</v>
      </c>
      <c r="P1118">
        <v>10</v>
      </c>
      <c r="Q1118">
        <v>10.88</v>
      </c>
      <c r="R1118">
        <v>15.78</v>
      </c>
      <c r="S1118">
        <v>0</v>
      </c>
      <c r="T1118">
        <v>157.80000000000001</v>
      </c>
      <c r="U1118" t="s">
        <v>87</v>
      </c>
      <c r="V1118">
        <v>108.8</v>
      </c>
      <c r="W1118">
        <v>49</v>
      </c>
    </row>
    <row r="1119" spans="1:23" x14ac:dyDescent="0.25">
      <c r="A1119" t="s">
        <v>2227</v>
      </c>
      <c r="B1119" s="2" t="s">
        <v>582</v>
      </c>
      <c r="C1119" s="2">
        <f>DATEVALUE(tblPivotSource[[#This Row],[OrderDate]])</f>
        <v>45909</v>
      </c>
      <c r="D1119" t="s">
        <v>103</v>
      </c>
      <c r="E1119" t="s">
        <v>104</v>
      </c>
      <c r="F1119" t="s">
        <v>128</v>
      </c>
      <c r="G1119" t="s">
        <v>27</v>
      </c>
      <c r="H1119" t="s">
        <v>28</v>
      </c>
      <c r="I1119" t="s">
        <v>40</v>
      </c>
      <c r="J1119" t="s">
        <v>932</v>
      </c>
      <c r="K1119" t="s">
        <v>31</v>
      </c>
      <c r="L1119" t="s">
        <v>53</v>
      </c>
      <c r="M1119" t="s">
        <v>86</v>
      </c>
      <c r="N1119" s="2">
        <v>45923</v>
      </c>
      <c r="O1119" s="2">
        <v>45918</v>
      </c>
      <c r="P1119">
        <v>2</v>
      </c>
      <c r="Q1119">
        <v>38.549999999999997</v>
      </c>
      <c r="R1119">
        <v>53.97</v>
      </c>
      <c r="S1119">
        <v>0.05</v>
      </c>
      <c r="T1119">
        <v>102.54</v>
      </c>
      <c r="U1119" t="s">
        <v>231</v>
      </c>
      <c r="V1119">
        <v>77.099999999999994</v>
      </c>
      <c r="W1119">
        <v>25.44</v>
      </c>
    </row>
    <row r="1120" spans="1:23" x14ac:dyDescent="0.25">
      <c r="A1120" t="s">
        <v>2228</v>
      </c>
      <c r="B1120" s="2" t="s">
        <v>1157</v>
      </c>
      <c r="C1120" s="2">
        <f>DATEVALUE(tblPivotSource[[#This Row],[OrderDate]])</f>
        <v>45359</v>
      </c>
      <c r="D1120" t="s">
        <v>1075</v>
      </c>
      <c r="E1120" t="s">
        <v>531</v>
      </c>
      <c r="F1120" t="s">
        <v>128</v>
      </c>
      <c r="G1120" t="s">
        <v>27</v>
      </c>
      <c r="H1120" t="s">
        <v>50</v>
      </c>
      <c r="I1120" t="s">
        <v>129</v>
      </c>
      <c r="J1120" t="s">
        <v>763</v>
      </c>
      <c r="K1120" t="s">
        <v>31</v>
      </c>
      <c r="L1120" t="s">
        <v>53</v>
      </c>
      <c r="M1120" t="s">
        <v>86</v>
      </c>
      <c r="N1120" s="2">
        <v>45373</v>
      </c>
      <c r="O1120" s="2">
        <v>45360</v>
      </c>
      <c r="P1120">
        <v>12</v>
      </c>
      <c r="Q1120">
        <v>18.45</v>
      </c>
      <c r="R1120">
        <v>25.83</v>
      </c>
      <c r="S1120">
        <v>0</v>
      </c>
      <c r="T1120">
        <v>309.95999999999998</v>
      </c>
      <c r="U1120" t="s">
        <v>78</v>
      </c>
      <c r="V1120">
        <v>221.4</v>
      </c>
      <c r="W1120">
        <v>88.56</v>
      </c>
    </row>
    <row r="1121" spans="1:23" x14ac:dyDescent="0.25">
      <c r="A1121" t="s">
        <v>2229</v>
      </c>
      <c r="B1121" s="2" t="s">
        <v>2230</v>
      </c>
      <c r="C1121" s="2">
        <f>DATEVALUE(tblPivotSource[[#This Row],[OrderDate]])</f>
        <v>45783</v>
      </c>
      <c r="D1121" t="s">
        <v>605</v>
      </c>
      <c r="E1121" t="s">
        <v>456</v>
      </c>
      <c r="F1121" t="s">
        <v>188</v>
      </c>
      <c r="G1121" t="s">
        <v>60</v>
      </c>
      <c r="H1121" t="s">
        <v>40</v>
      </c>
      <c r="I1121" t="s">
        <v>83</v>
      </c>
      <c r="J1121" t="s">
        <v>525</v>
      </c>
      <c r="K1121" t="s">
        <v>52</v>
      </c>
      <c r="L1121" t="s">
        <v>43</v>
      </c>
      <c r="M1121" t="s">
        <v>86</v>
      </c>
      <c r="N1121" s="2">
        <v>45790</v>
      </c>
      <c r="P1121">
        <v>5</v>
      </c>
      <c r="Q1121">
        <v>20.49</v>
      </c>
      <c r="R1121">
        <v>29.71</v>
      </c>
      <c r="S1121">
        <v>0.1</v>
      </c>
      <c r="T1121">
        <v>133.69999999999999</v>
      </c>
      <c r="U1121" t="s">
        <v>156</v>
      </c>
      <c r="V1121">
        <v>102.45</v>
      </c>
      <c r="W1121">
        <v>31.25</v>
      </c>
    </row>
    <row r="1122" spans="1:23" x14ac:dyDescent="0.25">
      <c r="A1122" t="s">
        <v>2231</v>
      </c>
      <c r="B1122" s="2" t="s">
        <v>1888</v>
      </c>
      <c r="C1122" s="2">
        <f>DATEVALUE(tblPivotSource[[#This Row],[OrderDate]])</f>
        <v>45497</v>
      </c>
      <c r="D1122" t="s">
        <v>482</v>
      </c>
      <c r="E1122" t="s">
        <v>194</v>
      </c>
      <c r="F1122" t="s">
        <v>39</v>
      </c>
      <c r="G1122" t="s">
        <v>68</v>
      </c>
      <c r="H1122" t="s">
        <v>50</v>
      </c>
      <c r="I1122" t="s">
        <v>41</v>
      </c>
      <c r="J1122" t="s">
        <v>1270</v>
      </c>
      <c r="K1122" t="s">
        <v>77</v>
      </c>
      <c r="L1122" t="s">
        <v>93</v>
      </c>
      <c r="M1122" t="s">
        <v>86</v>
      </c>
      <c r="N1122" s="2">
        <v>45500</v>
      </c>
      <c r="O1122" s="2">
        <v>45504</v>
      </c>
      <c r="P1122">
        <v>5</v>
      </c>
      <c r="Q1122">
        <v>19.77</v>
      </c>
      <c r="R1122">
        <v>27.68</v>
      </c>
      <c r="S1122">
        <v>0.05</v>
      </c>
      <c r="T1122">
        <v>131.47999999999999</v>
      </c>
      <c r="U1122" t="s">
        <v>167</v>
      </c>
      <c r="V1122">
        <v>98.85</v>
      </c>
      <c r="W1122">
        <v>32.630000000000003</v>
      </c>
    </row>
    <row r="1123" spans="1:23" x14ac:dyDescent="0.25">
      <c r="A1123" t="s">
        <v>2232</v>
      </c>
      <c r="B1123" s="2" t="s">
        <v>2233</v>
      </c>
      <c r="C1123" s="2">
        <f>DATEVALUE(tblPivotSource[[#This Row],[OrderDate]])</f>
        <v>45376</v>
      </c>
      <c r="D1123" t="s">
        <v>478</v>
      </c>
      <c r="E1123" t="s">
        <v>479</v>
      </c>
      <c r="F1123" t="s">
        <v>122</v>
      </c>
      <c r="G1123" t="s">
        <v>68</v>
      </c>
      <c r="H1123" t="s">
        <v>50</v>
      </c>
      <c r="I1123" t="s">
        <v>28</v>
      </c>
      <c r="J1123" t="s">
        <v>1375</v>
      </c>
      <c r="K1123" t="s">
        <v>52</v>
      </c>
      <c r="L1123" t="s">
        <v>53</v>
      </c>
      <c r="M1123" t="s">
        <v>54</v>
      </c>
      <c r="N1123" s="2">
        <v>45383</v>
      </c>
      <c r="O1123" s="2">
        <v>45377</v>
      </c>
      <c r="P1123">
        <v>10</v>
      </c>
      <c r="Q1123">
        <v>29.16</v>
      </c>
      <c r="R1123">
        <v>36.450000000000003</v>
      </c>
      <c r="S1123">
        <v>0.05</v>
      </c>
      <c r="T1123">
        <v>346.27</v>
      </c>
      <c r="U1123" t="s">
        <v>140</v>
      </c>
      <c r="V1123">
        <v>291.60000000000002</v>
      </c>
      <c r="W1123">
        <v>54.67</v>
      </c>
    </row>
    <row r="1124" spans="1:23" x14ac:dyDescent="0.25">
      <c r="A1124" t="s">
        <v>2234</v>
      </c>
      <c r="B1124" s="2" t="s">
        <v>1325</v>
      </c>
      <c r="C1124" s="2">
        <f>DATEVALUE(tblPivotSource[[#This Row],[OrderDate]])</f>
        <v>45832</v>
      </c>
      <c r="D1124" t="s">
        <v>1465</v>
      </c>
      <c r="E1124" t="s">
        <v>1466</v>
      </c>
      <c r="F1124" t="s">
        <v>67</v>
      </c>
      <c r="G1124" t="s">
        <v>68</v>
      </c>
      <c r="H1124" t="s">
        <v>50</v>
      </c>
      <c r="I1124" t="s">
        <v>61</v>
      </c>
      <c r="J1124" t="s">
        <v>515</v>
      </c>
      <c r="K1124" t="s">
        <v>52</v>
      </c>
      <c r="L1124" t="s">
        <v>93</v>
      </c>
      <c r="M1124" t="s">
        <v>33</v>
      </c>
      <c r="N1124" s="2">
        <v>45839</v>
      </c>
      <c r="O1124" s="2">
        <v>45833</v>
      </c>
      <c r="P1124">
        <v>2</v>
      </c>
      <c r="Q1124">
        <v>11.82</v>
      </c>
      <c r="R1124">
        <v>17.14</v>
      </c>
      <c r="S1124">
        <v>0.15</v>
      </c>
      <c r="T1124">
        <v>29.14</v>
      </c>
      <c r="U1124" t="s">
        <v>516</v>
      </c>
      <c r="V1124">
        <v>23.64</v>
      </c>
      <c r="W1124">
        <v>5.5</v>
      </c>
    </row>
    <row r="1125" spans="1:23" x14ac:dyDescent="0.25">
      <c r="A1125" t="s">
        <v>2235</v>
      </c>
      <c r="B1125" s="2" t="s">
        <v>1894</v>
      </c>
      <c r="C1125" s="2">
        <f>DATEVALUE(tblPivotSource[[#This Row],[OrderDate]])</f>
        <v>45839</v>
      </c>
      <c r="D1125" t="s">
        <v>228</v>
      </c>
      <c r="E1125" t="s">
        <v>229</v>
      </c>
      <c r="F1125" t="s">
        <v>128</v>
      </c>
      <c r="G1125" t="s">
        <v>60</v>
      </c>
      <c r="H1125" t="s">
        <v>50</v>
      </c>
      <c r="I1125" t="s">
        <v>83</v>
      </c>
      <c r="J1125" t="s">
        <v>255</v>
      </c>
      <c r="K1125" t="s">
        <v>52</v>
      </c>
      <c r="L1125" t="s">
        <v>53</v>
      </c>
      <c r="M1125" t="s">
        <v>86</v>
      </c>
      <c r="N1125" s="2">
        <v>45846</v>
      </c>
      <c r="O1125" s="2">
        <v>45848</v>
      </c>
      <c r="P1125">
        <v>10</v>
      </c>
      <c r="Q1125">
        <v>19.47</v>
      </c>
      <c r="R1125">
        <v>28.23</v>
      </c>
      <c r="S1125">
        <v>0.15</v>
      </c>
      <c r="T1125">
        <v>239.96</v>
      </c>
      <c r="U1125" t="s">
        <v>190</v>
      </c>
      <c r="V1125">
        <v>194.7</v>
      </c>
      <c r="W1125">
        <v>45.26</v>
      </c>
    </row>
    <row r="1126" spans="1:23" x14ac:dyDescent="0.25">
      <c r="A1126" t="s">
        <v>2236</v>
      </c>
      <c r="B1126" s="2" t="s">
        <v>1020</v>
      </c>
      <c r="C1126" s="2">
        <f>DATEVALUE(tblPivotSource[[#This Row],[OrderDate]])</f>
        <v>45474</v>
      </c>
      <c r="D1126" t="s">
        <v>159</v>
      </c>
      <c r="E1126" t="s">
        <v>160</v>
      </c>
      <c r="F1126" t="s">
        <v>49</v>
      </c>
      <c r="G1126" t="s">
        <v>27</v>
      </c>
      <c r="H1126" t="s">
        <v>40</v>
      </c>
      <c r="I1126" t="s">
        <v>129</v>
      </c>
      <c r="J1126" t="s">
        <v>987</v>
      </c>
      <c r="K1126" t="s">
        <v>31</v>
      </c>
      <c r="L1126" t="s">
        <v>32</v>
      </c>
      <c r="M1126" t="s">
        <v>33</v>
      </c>
      <c r="N1126" s="2">
        <v>45488</v>
      </c>
      <c r="P1126">
        <v>3</v>
      </c>
      <c r="Q1126">
        <v>43.25</v>
      </c>
      <c r="R1126">
        <v>60.55</v>
      </c>
      <c r="S1126">
        <v>0</v>
      </c>
      <c r="T1126">
        <v>181.65</v>
      </c>
      <c r="U1126" t="s">
        <v>338</v>
      </c>
      <c r="V1126">
        <v>129.75</v>
      </c>
      <c r="W1126">
        <v>51.9</v>
      </c>
    </row>
    <row r="1127" spans="1:23" x14ac:dyDescent="0.25">
      <c r="A1127" t="s">
        <v>2237</v>
      </c>
      <c r="B1127" s="2" t="s">
        <v>1699</v>
      </c>
      <c r="C1127" s="2">
        <f>DATEVALUE(tblPivotSource[[#This Row],[OrderDate]])</f>
        <v>45619</v>
      </c>
      <c r="D1127" t="s">
        <v>521</v>
      </c>
      <c r="E1127" t="s">
        <v>522</v>
      </c>
      <c r="F1127" t="s">
        <v>39</v>
      </c>
      <c r="G1127" t="s">
        <v>60</v>
      </c>
      <c r="H1127" t="s">
        <v>40</v>
      </c>
      <c r="I1127" t="s">
        <v>40</v>
      </c>
      <c r="J1127" t="s">
        <v>76</v>
      </c>
      <c r="K1127" t="s">
        <v>52</v>
      </c>
      <c r="L1127" t="s">
        <v>53</v>
      </c>
      <c r="M1127" t="s">
        <v>118</v>
      </c>
      <c r="N1127" s="2">
        <v>45626</v>
      </c>
      <c r="O1127" s="2">
        <v>45621</v>
      </c>
      <c r="P1127">
        <v>20</v>
      </c>
      <c r="Q1127">
        <v>19.010000000000002</v>
      </c>
      <c r="R1127">
        <v>27.56</v>
      </c>
      <c r="S1127">
        <v>0.05</v>
      </c>
      <c r="T1127">
        <v>523.64</v>
      </c>
      <c r="U1127" t="s">
        <v>287</v>
      </c>
      <c r="V1127">
        <v>380.2</v>
      </c>
      <c r="W1127">
        <v>143.44</v>
      </c>
    </row>
    <row r="1128" spans="1:23" x14ac:dyDescent="0.25">
      <c r="A1128" t="s">
        <v>2238</v>
      </c>
      <c r="B1128" s="2" t="s">
        <v>314</v>
      </c>
      <c r="C1128" s="2">
        <f>DATEVALUE(tblPivotSource[[#This Row],[OrderDate]])</f>
        <v>45589</v>
      </c>
      <c r="D1128" t="s">
        <v>1163</v>
      </c>
      <c r="E1128" t="s">
        <v>110</v>
      </c>
      <c r="F1128" t="s">
        <v>49</v>
      </c>
      <c r="H1128" t="s">
        <v>29</v>
      </c>
      <c r="I1128" t="s">
        <v>29</v>
      </c>
      <c r="J1128" t="s">
        <v>220</v>
      </c>
      <c r="K1128" t="s">
        <v>31</v>
      </c>
      <c r="L1128" t="s">
        <v>85</v>
      </c>
      <c r="M1128" t="s">
        <v>86</v>
      </c>
      <c r="N1128" s="2">
        <v>45603</v>
      </c>
      <c r="P1128">
        <v>2</v>
      </c>
      <c r="Q1128">
        <v>24.6</v>
      </c>
      <c r="R1128">
        <v>35.67</v>
      </c>
      <c r="S1128">
        <v>0</v>
      </c>
      <c r="T1128">
        <v>71.34</v>
      </c>
      <c r="U1128" t="s">
        <v>78</v>
      </c>
      <c r="V1128">
        <v>49.2</v>
      </c>
      <c r="W1128">
        <v>22.14</v>
      </c>
    </row>
    <row r="1129" spans="1:23" x14ac:dyDescent="0.25">
      <c r="A1129" t="s">
        <v>2239</v>
      </c>
      <c r="B1129" s="2" t="s">
        <v>1345</v>
      </c>
      <c r="C1129" s="2">
        <f>DATEVALUE(tblPivotSource[[#This Row],[OrderDate]])</f>
        <v>45703</v>
      </c>
      <c r="D1129" t="s">
        <v>642</v>
      </c>
      <c r="E1129" t="s">
        <v>144</v>
      </c>
      <c r="F1129" t="s">
        <v>39</v>
      </c>
      <c r="G1129" t="s">
        <v>60</v>
      </c>
      <c r="H1129" t="s">
        <v>40</v>
      </c>
      <c r="I1129" t="s">
        <v>83</v>
      </c>
      <c r="J1129" t="s">
        <v>808</v>
      </c>
      <c r="K1129" t="s">
        <v>52</v>
      </c>
      <c r="L1129" t="s">
        <v>43</v>
      </c>
      <c r="M1129" t="s">
        <v>86</v>
      </c>
      <c r="N1129" s="2">
        <v>45710</v>
      </c>
      <c r="P1129">
        <v>1</v>
      </c>
      <c r="Q1129">
        <v>30.64</v>
      </c>
      <c r="R1129">
        <v>42.9</v>
      </c>
      <c r="S1129">
        <v>0.15</v>
      </c>
      <c r="T1129">
        <v>36.46</v>
      </c>
      <c r="U1129" t="s">
        <v>55</v>
      </c>
      <c r="V1129">
        <v>30.64</v>
      </c>
      <c r="W1129">
        <v>5.82</v>
      </c>
    </row>
    <row r="1130" spans="1:23" x14ac:dyDescent="0.25">
      <c r="A1130" t="s">
        <v>2240</v>
      </c>
      <c r="B1130" s="2" t="s">
        <v>430</v>
      </c>
      <c r="C1130" s="2">
        <f>DATEVALUE(tblPivotSource[[#This Row],[OrderDate]])</f>
        <v>46019</v>
      </c>
      <c r="D1130" t="s">
        <v>310</v>
      </c>
      <c r="E1130" t="s">
        <v>311</v>
      </c>
      <c r="F1130" t="s">
        <v>39</v>
      </c>
      <c r="G1130" t="s">
        <v>68</v>
      </c>
      <c r="H1130" t="s">
        <v>28</v>
      </c>
      <c r="I1130" t="s">
        <v>40</v>
      </c>
      <c r="J1130" t="s">
        <v>553</v>
      </c>
      <c r="K1130" t="s">
        <v>52</v>
      </c>
      <c r="L1130" t="s">
        <v>93</v>
      </c>
      <c r="M1130" t="s">
        <v>86</v>
      </c>
      <c r="N1130" s="2">
        <v>46026</v>
      </c>
      <c r="O1130" s="2">
        <v>46026</v>
      </c>
      <c r="P1130">
        <v>20</v>
      </c>
      <c r="Q1130">
        <v>18.62</v>
      </c>
      <c r="R1130">
        <v>26.07</v>
      </c>
      <c r="S1130">
        <v>0.15</v>
      </c>
      <c r="T1130">
        <v>443.19</v>
      </c>
      <c r="U1130" t="s">
        <v>112</v>
      </c>
      <c r="V1130">
        <v>372.4</v>
      </c>
      <c r="W1130">
        <v>70.790000000000006</v>
      </c>
    </row>
    <row r="1131" spans="1:23" x14ac:dyDescent="0.25">
      <c r="A1131" t="s">
        <v>2241</v>
      </c>
      <c r="B1131" s="2" t="s">
        <v>2242</v>
      </c>
      <c r="C1131" s="2">
        <f>DATEVALUE(tblPivotSource[[#This Row],[OrderDate]])</f>
        <v>45715</v>
      </c>
      <c r="D1131" t="s">
        <v>1498</v>
      </c>
      <c r="E1131" t="s">
        <v>1499</v>
      </c>
      <c r="F1131" t="s">
        <v>188</v>
      </c>
      <c r="G1131" t="s">
        <v>27</v>
      </c>
      <c r="H1131" t="s">
        <v>28</v>
      </c>
      <c r="I1131" t="s">
        <v>29</v>
      </c>
      <c r="J1131" t="s">
        <v>1080</v>
      </c>
      <c r="K1131" t="s">
        <v>31</v>
      </c>
      <c r="L1131" t="s">
        <v>53</v>
      </c>
      <c r="M1131" t="s">
        <v>118</v>
      </c>
      <c r="N1131" s="2">
        <v>45729</v>
      </c>
      <c r="O1131" s="2">
        <v>45722</v>
      </c>
      <c r="P1131">
        <v>2</v>
      </c>
      <c r="Q1131">
        <v>38.36</v>
      </c>
      <c r="R1131">
        <v>53.7</v>
      </c>
      <c r="S1131">
        <v>0.15</v>
      </c>
      <c r="T1131">
        <v>91.29</v>
      </c>
      <c r="U1131" t="s">
        <v>338</v>
      </c>
      <c r="V1131">
        <v>76.72</v>
      </c>
      <c r="W1131">
        <v>14.57</v>
      </c>
    </row>
    <row r="1132" spans="1:23" x14ac:dyDescent="0.25">
      <c r="A1132" t="s">
        <v>2243</v>
      </c>
      <c r="B1132" s="2" t="s">
        <v>2244</v>
      </c>
      <c r="C1132" s="2">
        <f>DATEVALUE(tblPivotSource[[#This Row],[OrderDate]])</f>
        <v>45334</v>
      </c>
      <c r="D1132" t="s">
        <v>1302</v>
      </c>
      <c r="E1132" t="s">
        <v>1303</v>
      </c>
      <c r="F1132" t="s">
        <v>49</v>
      </c>
      <c r="G1132" t="s">
        <v>68</v>
      </c>
      <c r="H1132" t="s">
        <v>40</v>
      </c>
      <c r="I1132" t="s">
        <v>83</v>
      </c>
      <c r="J1132" t="s">
        <v>525</v>
      </c>
      <c r="K1132" t="s">
        <v>77</v>
      </c>
      <c r="L1132" t="s">
        <v>32</v>
      </c>
      <c r="M1132" t="s">
        <v>33</v>
      </c>
      <c r="N1132" s="2">
        <v>45337</v>
      </c>
      <c r="P1132">
        <v>1</v>
      </c>
      <c r="Q1132">
        <v>20.49</v>
      </c>
      <c r="R1132">
        <v>29.71</v>
      </c>
      <c r="S1132">
        <v>0.05</v>
      </c>
      <c r="T1132">
        <v>28.22</v>
      </c>
      <c r="U1132" t="s">
        <v>106</v>
      </c>
      <c r="V1132">
        <v>20.49</v>
      </c>
      <c r="W1132">
        <v>7.73</v>
      </c>
    </row>
    <row r="1133" spans="1:23" x14ac:dyDescent="0.25">
      <c r="A1133" t="s">
        <v>2245</v>
      </c>
      <c r="B1133" s="2" t="s">
        <v>1386</v>
      </c>
      <c r="C1133" s="2">
        <f>DATEVALUE(tblPivotSource[[#This Row],[OrderDate]])</f>
        <v>45479</v>
      </c>
      <c r="D1133" t="s">
        <v>792</v>
      </c>
      <c r="E1133" t="s">
        <v>203</v>
      </c>
      <c r="F1133" t="s">
        <v>39</v>
      </c>
      <c r="G1133" t="s">
        <v>27</v>
      </c>
      <c r="H1133" t="s">
        <v>28</v>
      </c>
      <c r="I1133" t="s">
        <v>40</v>
      </c>
      <c r="J1133" t="s">
        <v>375</v>
      </c>
      <c r="K1133" t="s">
        <v>52</v>
      </c>
      <c r="L1133" t="s">
        <v>53</v>
      </c>
      <c r="M1133" t="s">
        <v>86</v>
      </c>
      <c r="N1133" s="2">
        <v>45486</v>
      </c>
      <c r="O1133" s="2">
        <v>45484</v>
      </c>
      <c r="P1133">
        <v>2</v>
      </c>
      <c r="Q1133">
        <v>18.850000000000001</v>
      </c>
      <c r="R1133">
        <v>27.33</v>
      </c>
      <c r="S1133">
        <v>0</v>
      </c>
      <c r="T1133">
        <v>54.66</v>
      </c>
      <c r="U1133" t="s">
        <v>34</v>
      </c>
      <c r="V1133">
        <v>37.700000000000003</v>
      </c>
      <c r="W1133">
        <v>16.96</v>
      </c>
    </row>
    <row r="1134" spans="1:23" x14ac:dyDescent="0.25">
      <c r="A1134" t="s">
        <v>2246</v>
      </c>
      <c r="B1134" s="2" t="s">
        <v>887</v>
      </c>
      <c r="C1134" s="2">
        <f>DATEVALUE(tblPivotSource[[#This Row],[OrderDate]])</f>
        <v>45583</v>
      </c>
      <c r="D1134" t="s">
        <v>566</v>
      </c>
      <c r="E1134" t="s">
        <v>567</v>
      </c>
      <c r="F1134" t="s">
        <v>67</v>
      </c>
      <c r="G1134" t="s">
        <v>68</v>
      </c>
      <c r="H1134" t="s">
        <v>29</v>
      </c>
      <c r="I1134" t="s">
        <v>40</v>
      </c>
      <c r="J1134" t="s">
        <v>721</v>
      </c>
      <c r="K1134" t="s">
        <v>52</v>
      </c>
      <c r="L1134" t="s">
        <v>93</v>
      </c>
      <c r="M1134" t="s">
        <v>33</v>
      </c>
      <c r="N1134" s="2">
        <v>45590</v>
      </c>
      <c r="O1134" s="2">
        <v>45591</v>
      </c>
      <c r="P1134">
        <v>5</v>
      </c>
      <c r="Q1134">
        <v>40.590000000000003</v>
      </c>
      <c r="R1134">
        <v>58.86</v>
      </c>
      <c r="S1134">
        <v>0</v>
      </c>
      <c r="T1134">
        <v>294.3</v>
      </c>
      <c r="U1134" t="s">
        <v>34</v>
      </c>
      <c r="V1134">
        <v>202.95</v>
      </c>
      <c r="W1134">
        <v>91.35</v>
      </c>
    </row>
    <row r="1135" spans="1:23" x14ac:dyDescent="0.25">
      <c r="A1135" t="s">
        <v>2247</v>
      </c>
      <c r="B1135" s="2" t="s">
        <v>1888</v>
      </c>
      <c r="C1135" s="2">
        <f>DATEVALUE(tblPivotSource[[#This Row],[OrderDate]])</f>
        <v>45497</v>
      </c>
      <c r="D1135" t="s">
        <v>1956</v>
      </c>
      <c r="E1135" t="s">
        <v>1957</v>
      </c>
      <c r="F1135" t="s">
        <v>67</v>
      </c>
      <c r="G1135" t="s">
        <v>68</v>
      </c>
      <c r="H1135" t="s">
        <v>40</v>
      </c>
      <c r="I1135" t="s">
        <v>29</v>
      </c>
      <c r="J1135" t="s">
        <v>411</v>
      </c>
      <c r="K1135" t="s">
        <v>77</v>
      </c>
      <c r="L1135" t="s">
        <v>43</v>
      </c>
      <c r="M1135" t="s">
        <v>86</v>
      </c>
      <c r="N1135" s="2">
        <v>45500</v>
      </c>
      <c r="P1135">
        <v>1</v>
      </c>
      <c r="Q1135">
        <v>15.78</v>
      </c>
      <c r="R1135">
        <v>19.72</v>
      </c>
      <c r="S1135">
        <v>0</v>
      </c>
      <c r="T1135">
        <v>19.72</v>
      </c>
      <c r="U1135" t="s">
        <v>106</v>
      </c>
      <c r="V1135">
        <v>15.78</v>
      </c>
      <c r="W1135">
        <v>3.94</v>
      </c>
    </row>
    <row r="1136" spans="1:23" x14ac:dyDescent="0.25">
      <c r="A1136" t="s">
        <v>2248</v>
      </c>
      <c r="B1136" s="2" t="s">
        <v>718</v>
      </c>
      <c r="C1136" s="2">
        <f>DATEVALUE(tblPivotSource[[#This Row],[OrderDate]])</f>
        <v>46002</v>
      </c>
      <c r="D1136" t="s">
        <v>1163</v>
      </c>
      <c r="E1136" t="s">
        <v>110</v>
      </c>
      <c r="F1136" t="s">
        <v>122</v>
      </c>
      <c r="H1136" t="s">
        <v>40</v>
      </c>
      <c r="I1136" t="s">
        <v>129</v>
      </c>
      <c r="J1136" t="s">
        <v>400</v>
      </c>
      <c r="K1136" t="s">
        <v>52</v>
      </c>
      <c r="L1136" t="s">
        <v>32</v>
      </c>
      <c r="M1136" t="s">
        <v>118</v>
      </c>
      <c r="N1136" s="2">
        <v>46009</v>
      </c>
      <c r="P1136">
        <v>2</v>
      </c>
      <c r="Q1136">
        <v>41.95</v>
      </c>
      <c r="R1136">
        <v>58.73</v>
      </c>
      <c r="S1136">
        <v>0.15</v>
      </c>
      <c r="T1136">
        <v>99.84</v>
      </c>
      <c r="U1136" t="s">
        <v>190</v>
      </c>
      <c r="V1136">
        <v>83.9</v>
      </c>
      <c r="W1136">
        <v>15.94</v>
      </c>
    </row>
    <row r="1137" spans="1:23" x14ac:dyDescent="0.25">
      <c r="A1137" t="s">
        <v>2249</v>
      </c>
      <c r="B1137" s="2" t="s">
        <v>1257</v>
      </c>
      <c r="C1137" s="2">
        <f>DATEVALUE(tblPivotSource[[#This Row],[OrderDate]])</f>
        <v>45485</v>
      </c>
      <c r="D1137" t="s">
        <v>276</v>
      </c>
      <c r="E1137" t="s">
        <v>277</v>
      </c>
      <c r="F1137" t="s">
        <v>128</v>
      </c>
      <c r="G1137" t="s">
        <v>68</v>
      </c>
      <c r="H1137" t="s">
        <v>50</v>
      </c>
      <c r="I1137" t="s">
        <v>28</v>
      </c>
      <c r="J1137" t="s">
        <v>230</v>
      </c>
      <c r="K1137" t="s">
        <v>77</v>
      </c>
      <c r="L1137" t="s">
        <v>32</v>
      </c>
      <c r="M1137" t="s">
        <v>54</v>
      </c>
      <c r="N1137" s="2">
        <v>45488</v>
      </c>
      <c r="P1137">
        <v>12</v>
      </c>
      <c r="Q1137">
        <v>27</v>
      </c>
      <c r="R1137">
        <v>39.15</v>
      </c>
      <c r="S1137">
        <v>0</v>
      </c>
      <c r="T1137">
        <v>469.8</v>
      </c>
      <c r="U1137" t="s">
        <v>78</v>
      </c>
      <c r="V1137">
        <v>324</v>
      </c>
      <c r="W1137">
        <v>145.80000000000001</v>
      </c>
    </row>
    <row r="1138" spans="1:23" x14ac:dyDescent="0.25">
      <c r="A1138" t="s">
        <v>2250</v>
      </c>
      <c r="B1138" s="2" t="s">
        <v>2064</v>
      </c>
      <c r="C1138" s="2">
        <f>DATEVALUE(tblPivotSource[[#This Row],[OrderDate]])</f>
        <v>45765</v>
      </c>
      <c r="D1138" t="s">
        <v>1533</v>
      </c>
      <c r="E1138" t="s">
        <v>110</v>
      </c>
      <c r="F1138" t="s">
        <v>67</v>
      </c>
      <c r="H1138" t="s">
        <v>50</v>
      </c>
      <c r="I1138" t="s">
        <v>61</v>
      </c>
      <c r="J1138" t="s">
        <v>62</v>
      </c>
      <c r="K1138" t="s">
        <v>77</v>
      </c>
      <c r="L1138" t="s">
        <v>43</v>
      </c>
      <c r="M1138" t="s">
        <v>118</v>
      </c>
      <c r="N1138" s="2">
        <v>45768</v>
      </c>
      <c r="P1138">
        <v>2</v>
      </c>
      <c r="Q1138">
        <v>13.71</v>
      </c>
      <c r="R1138">
        <v>17.82</v>
      </c>
      <c r="S1138">
        <v>0</v>
      </c>
      <c r="T1138">
        <v>35.64</v>
      </c>
      <c r="U1138" t="s">
        <v>71</v>
      </c>
      <c r="V1138">
        <v>27.42</v>
      </c>
      <c r="W1138">
        <v>8.2200000000000006</v>
      </c>
    </row>
    <row r="1139" spans="1:23" x14ac:dyDescent="0.25">
      <c r="A1139" t="s">
        <v>2251</v>
      </c>
      <c r="B1139" s="2" t="s">
        <v>1354</v>
      </c>
      <c r="C1139" s="2">
        <f>DATEVALUE(tblPivotSource[[#This Row],[OrderDate]])</f>
        <v>45934</v>
      </c>
      <c r="D1139" t="s">
        <v>872</v>
      </c>
      <c r="E1139" t="s">
        <v>873</v>
      </c>
      <c r="F1139" t="s">
        <v>49</v>
      </c>
      <c r="G1139" t="s">
        <v>68</v>
      </c>
      <c r="H1139" t="s">
        <v>29</v>
      </c>
      <c r="I1139" t="s">
        <v>40</v>
      </c>
      <c r="J1139" t="s">
        <v>544</v>
      </c>
      <c r="K1139" t="s">
        <v>77</v>
      </c>
      <c r="L1139" t="s">
        <v>53</v>
      </c>
      <c r="M1139" t="s">
        <v>33</v>
      </c>
      <c r="N1139" s="2">
        <v>45937</v>
      </c>
      <c r="O1139" s="2">
        <v>45939</v>
      </c>
      <c r="P1139">
        <v>5</v>
      </c>
      <c r="Q1139">
        <v>18.18</v>
      </c>
      <c r="R1139">
        <v>24.54</v>
      </c>
      <c r="S1139">
        <v>0.1</v>
      </c>
      <c r="T1139">
        <v>110.43</v>
      </c>
      <c r="U1139" t="s">
        <v>190</v>
      </c>
      <c r="V1139">
        <v>90.9</v>
      </c>
      <c r="W1139">
        <v>19.53</v>
      </c>
    </row>
    <row r="1140" spans="1:23" x14ac:dyDescent="0.25">
      <c r="A1140" t="s">
        <v>2252</v>
      </c>
      <c r="B1140" s="2" t="s">
        <v>388</v>
      </c>
      <c r="C1140" s="2">
        <f>DATEVALUE(tblPivotSource[[#This Row],[OrderDate]])</f>
        <v>45862</v>
      </c>
      <c r="D1140" t="s">
        <v>295</v>
      </c>
      <c r="E1140" t="s">
        <v>296</v>
      </c>
      <c r="F1140" t="s">
        <v>26</v>
      </c>
      <c r="G1140" t="s">
        <v>60</v>
      </c>
      <c r="H1140" t="s">
        <v>28</v>
      </c>
      <c r="I1140" t="s">
        <v>40</v>
      </c>
      <c r="J1140" t="s">
        <v>544</v>
      </c>
      <c r="K1140" t="s">
        <v>77</v>
      </c>
      <c r="L1140" t="s">
        <v>53</v>
      </c>
      <c r="M1140" t="s">
        <v>86</v>
      </c>
      <c r="N1140" s="2">
        <v>45865</v>
      </c>
      <c r="O1140" s="2">
        <v>45863</v>
      </c>
      <c r="P1140">
        <v>12</v>
      </c>
      <c r="Q1140">
        <v>18.18</v>
      </c>
      <c r="R1140">
        <v>24.54</v>
      </c>
      <c r="S1140">
        <v>0.1</v>
      </c>
      <c r="T1140">
        <v>265.02999999999997</v>
      </c>
      <c r="U1140" t="s">
        <v>34</v>
      </c>
      <c r="V1140">
        <v>218.16</v>
      </c>
      <c r="W1140">
        <v>46.87</v>
      </c>
    </row>
    <row r="1141" spans="1:23" x14ac:dyDescent="0.25">
      <c r="A1141" t="s">
        <v>2253</v>
      </c>
      <c r="B1141" s="2" t="s">
        <v>206</v>
      </c>
      <c r="C1141" s="2">
        <f>DATEVALUE(tblPivotSource[[#This Row],[OrderDate]])</f>
        <v>45925</v>
      </c>
      <c r="D1141" t="s">
        <v>276</v>
      </c>
      <c r="E1141" t="s">
        <v>277</v>
      </c>
      <c r="F1141" t="s">
        <v>128</v>
      </c>
      <c r="G1141" t="s">
        <v>68</v>
      </c>
      <c r="H1141" t="s">
        <v>50</v>
      </c>
      <c r="I1141" t="s">
        <v>41</v>
      </c>
      <c r="J1141" t="s">
        <v>312</v>
      </c>
      <c r="K1141" t="s">
        <v>77</v>
      </c>
      <c r="L1141" t="s">
        <v>32</v>
      </c>
      <c r="M1141" t="s">
        <v>33</v>
      </c>
      <c r="N1141" s="2">
        <v>45928</v>
      </c>
      <c r="P1141">
        <v>12</v>
      </c>
      <c r="Q1141">
        <v>18.989999999999998</v>
      </c>
      <c r="R1141">
        <v>25.64</v>
      </c>
      <c r="S1141">
        <v>0</v>
      </c>
      <c r="T1141">
        <v>307.68</v>
      </c>
      <c r="U1141" t="s">
        <v>250</v>
      </c>
      <c r="V1141">
        <v>227.88</v>
      </c>
      <c r="W1141">
        <v>79.8</v>
      </c>
    </row>
    <row r="1142" spans="1:23" x14ac:dyDescent="0.25">
      <c r="A1142" t="s">
        <v>2254</v>
      </c>
      <c r="B1142" s="2" t="s">
        <v>2255</v>
      </c>
      <c r="C1142" s="2">
        <f>DATEVALUE(tblPivotSource[[#This Row],[OrderDate]])</f>
        <v>45295</v>
      </c>
      <c r="D1142" t="s">
        <v>299</v>
      </c>
      <c r="E1142" t="s">
        <v>38</v>
      </c>
      <c r="F1142" t="s">
        <v>188</v>
      </c>
      <c r="G1142" t="s">
        <v>68</v>
      </c>
      <c r="H1142" t="s">
        <v>50</v>
      </c>
      <c r="I1142" t="s">
        <v>28</v>
      </c>
      <c r="J1142" t="s">
        <v>863</v>
      </c>
      <c r="K1142" t="s">
        <v>52</v>
      </c>
      <c r="L1142" t="s">
        <v>53</v>
      </c>
      <c r="M1142" t="s">
        <v>118</v>
      </c>
      <c r="N1142" s="2">
        <v>45302</v>
      </c>
      <c r="O1142" s="2">
        <v>45297</v>
      </c>
      <c r="P1142">
        <v>2</v>
      </c>
      <c r="Q1142">
        <v>58.01</v>
      </c>
      <c r="R1142">
        <v>72.510000000000005</v>
      </c>
      <c r="S1142">
        <v>0.1</v>
      </c>
      <c r="T1142">
        <v>130.52000000000001</v>
      </c>
      <c r="U1142" t="s">
        <v>34</v>
      </c>
      <c r="V1142">
        <v>116.02</v>
      </c>
      <c r="W1142">
        <v>14.5</v>
      </c>
    </row>
    <row r="1143" spans="1:23" x14ac:dyDescent="0.25">
      <c r="A1143" t="s">
        <v>2256</v>
      </c>
      <c r="B1143" s="2" t="s">
        <v>64</v>
      </c>
      <c r="C1143" s="2">
        <f>DATEVALUE(tblPivotSource[[#This Row],[OrderDate]])</f>
        <v>45312</v>
      </c>
      <c r="D1143" t="s">
        <v>328</v>
      </c>
      <c r="E1143" t="s">
        <v>25</v>
      </c>
      <c r="F1143" t="s">
        <v>26</v>
      </c>
      <c r="G1143" t="s">
        <v>27</v>
      </c>
      <c r="H1143" t="s">
        <v>40</v>
      </c>
      <c r="I1143" t="s">
        <v>129</v>
      </c>
      <c r="J1143" t="s">
        <v>701</v>
      </c>
      <c r="K1143" t="s">
        <v>52</v>
      </c>
      <c r="L1143" t="s">
        <v>53</v>
      </c>
      <c r="M1143" t="s">
        <v>86</v>
      </c>
      <c r="N1143" s="2">
        <v>45319</v>
      </c>
      <c r="O1143" s="2">
        <v>45320</v>
      </c>
      <c r="P1143">
        <v>3</v>
      </c>
      <c r="Q1143">
        <v>8.57</v>
      </c>
      <c r="R1143">
        <v>11.14</v>
      </c>
      <c r="S1143">
        <v>0.15</v>
      </c>
      <c r="T1143">
        <v>28.41</v>
      </c>
      <c r="U1143" t="s">
        <v>44</v>
      </c>
      <c r="V1143">
        <v>25.71</v>
      </c>
      <c r="W1143">
        <v>2.7</v>
      </c>
    </row>
    <row r="1144" spans="1:23" x14ac:dyDescent="0.25">
      <c r="A1144" t="s">
        <v>2257</v>
      </c>
      <c r="B1144" s="2" t="s">
        <v>2258</v>
      </c>
      <c r="C1144" s="2">
        <f>DATEVALUE(tblPivotSource[[#This Row],[OrderDate]])</f>
        <v>45919</v>
      </c>
      <c r="D1144" t="s">
        <v>622</v>
      </c>
      <c r="E1144" t="s">
        <v>623</v>
      </c>
      <c r="F1144" t="s">
        <v>49</v>
      </c>
      <c r="G1144" t="s">
        <v>68</v>
      </c>
      <c r="H1144" t="s">
        <v>40</v>
      </c>
      <c r="I1144" t="s">
        <v>69</v>
      </c>
      <c r="J1144" t="s">
        <v>372</v>
      </c>
      <c r="K1144" t="s">
        <v>31</v>
      </c>
      <c r="L1144" t="s">
        <v>32</v>
      </c>
      <c r="M1144" t="s">
        <v>54</v>
      </c>
      <c r="N1144" s="2">
        <v>45933</v>
      </c>
      <c r="P1144">
        <v>1</v>
      </c>
      <c r="Q1144">
        <v>29.39</v>
      </c>
      <c r="R1144">
        <v>39.68</v>
      </c>
      <c r="S1144">
        <v>0</v>
      </c>
      <c r="T1144">
        <v>39.68</v>
      </c>
      <c r="U1144" t="s">
        <v>183</v>
      </c>
      <c r="V1144">
        <v>29.39</v>
      </c>
      <c r="W1144">
        <v>10.29</v>
      </c>
    </row>
    <row r="1145" spans="1:23" x14ac:dyDescent="0.25">
      <c r="A1145" t="s">
        <v>2259</v>
      </c>
      <c r="B1145" s="2" t="s">
        <v>993</v>
      </c>
      <c r="C1145" s="2">
        <f>DATEVALUE(tblPivotSource[[#This Row],[OrderDate]])</f>
        <v>45585</v>
      </c>
      <c r="D1145" t="s">
        <v>355</v>
      </c>
      <c r="E1145" t="s">
        <v>356</v>
      </c>
      <c r="F1145" t="s">
        <v>39</v>
      </c>
      <c r="G1145" t="s">
        <v>60</v>
      </c>
      <c r="H1145" t="s">
        <v>28</v>
      </c>
      <c r="I1145" t="s">
        <v>83</v>
      </c>
      <c r="J1145" t="s">
        <v>111</v>
      </c>
      <c r="K1145" t="s">
        <v>52</v>
      </c>
      <c r="L1145" t="s">
        <v>43</v>
      </c>
      <c r="M1145" t="s">
        <v>33</v>
      </c>
      <c r="N1145" s="2">
        <v>45592</v>
      </c>
      <c r="P1145">
        <v>5</v>
      </c>
      <c r="Q1145">
        <v>23.02</v>
      </c>
      <c r="R1145">
        <v>28.77</v>
      </c>
      <c r="S1145">
        <v>0</v>
      </c>
      <c r="T1145">
        <v>143.85</v>
      </c>
      <c r="U1145" t="s">
        <v>112</v>
      </c>
      <c r="V1145">
        <v>115.1</v>
      </c>
      <c r="W1145">
        <v>28.75</v>
      </c>
    </row>
    <row r="1146" spans="1:23" x14ac:dyDescent="0.25">
      <c r="A1146" t="s">
        <v>2260</v>
      </c>
      <c r="B1146" s="2" t="s">
        <v>2261</v>
      </c>
      <c r="C1146" s="2">
        <f>DATEVALUE(tblPivotSource[[#This Row],[OrderDate]])</f>
        <v>45734</v>
      </c>
      <c r="D1146" t="s">
        <v>295</v>
      </c>
      <c r="E1146" t="s">
        <v>296</v>
      </c>
      <c r="F1146" t="s">
        <v>67</v>
      </c>
      <c r="G1146" t="s">
        <v>60</v>
      </c>
      <c r="H1146" t="s">
        <v>40</v>
      </c>
      <c r="I1146" t="s">
        <v>83</v>
      </c>
      <c r="J1146" t="s">
        <v>525</v>
      </c>
      <c r="K1146" t="s">
        <v>52</v>
      </c>
      <c r="L1146" t="s">
        <v>53</v>
      </c>
      <c r="M1146" t="s">
        <v>33</v>
      </c>
      <c r="N1146" s="2">
        <v>45741</v>
      </c>
      <c r="O1146" s="2">
        <v>45740</v>
      </c>
      <c r="P1146">
        <v>1</v>
      </c>
      <c r="Q1146">
        <v>20.49</v>
      </c>
      <c r="R1146">
        <v>29.71</v>
      </c>
      <c r="S1146">
        <v>0.05</v>
      </c>
      <c r="T1146">
        <v>28.22</v>
      </c>
      <c r="U1146" t="s">
        <v>183</v>
      </c>
      <c r="V1146">
        <v>20.49</v>
      </c>
      <c r="W1146">
        <v>7.73</v>
      </c>
    </row>
    <row r="1147" spans="1:23" x14ac:dyDescent="0.25">
      <c r="A1147" t="s">
        <v>2262</v>
      </c>
      <c r="B1147" s="2" t="s">
        <v>1810</v>
      </c>
      <c r="C1147" s="2">
        <f>DATEVALUE(tblPivotSource[[#This Row],[OrderDate]])</f>
        <v>45505</v>
      </c>
      <c r="D1147" t="s">
        <v>361</v>
      </c>
      <c r="E1147" t="s">
        <v>362</v>
      </c>
      <c r="F1147" t="s">
        <v>122</v>
      </c>
      <c r="G1147" t="s">
        <v>60</v>
      </c>
      <c r="H1147" t="s">
        <v>40</v>
      </c>
      <c r="I1147" t="s">
        <v>83</v>
      </c>
      <c r="J1147" t="s">
        <v>902</v>
      </c>
      <c r="K1147" t="s">
        <v>52</v>
      </c>
      <c r="L1147" t="s">
        <v>93</v>
      </c>
      <c r="M1147" t="s">
        <v>86</v>
      </c>
      <c r="N1147" s="2">
        <v>45512</v>
      </c>
      <c r="O1147" s="2">
        <v>45511</v>
      </c>
      <c r="P1147">
        <v>5</v>
      </c>
      <c r="Q1147">
        <v>28.27</v>
      </c>
      <c r="R1147">
        <v>40.99</v>
      </c>
      <c r="S1147">
        <v>0</v>
      </c>
      <c r="T1147">
        <v>204.95</v>
      </c>
      <c r="U1147" t="s">
        <v>516</v>
      </c>
      <c r="V1147">
        <v>141.35</v>
      </c>
      <c r="W1147">
        <v>63.6</v>
      </c>
    </row>
    <row r="1148" spans="1:23" x14ac:dyDescent="0.25">
      <c r="A1148" t="s">
        <v>2263</v>
      </c>
      <c r="B1148" s="2" t="s">
        <v>1554</v>
      </c>
      <c r="C1148" s="2">
        <f>DATEVALUE(tblPivotSource[[#This Row],[OrderDate]])</f>
        <v>45973</v>
      </c>
      <c r="D1148" t="s">
        <v>663</v>
      </c>
      <c r="E1148" t="s">
        <v>664</v>
      </c>
      <c r="F1148" t="s">
        <v>49</v>
      </c>
      <c r="G1148" t="s">
        <v>27</v>
      </c>
      <c r="H1148" t="s">
        <v>40</v>
      </c>
      <c r="I1148" t="s">
        <v>40</v>
      </c>
      <c r="J1148" t="s">
        <v>375</v>
      </c>
      <c r="K1148" t="s">
        <v>52</v>
      </c>
      <c r="L1148" t="s">
        <v>53</v>
      </c>
      <c r="M1148" t="s">
        <v>33</v>
      </c>
      <c r="N1148" s="2">
        <v>45980</v>
      </c>
      <c r="O1148" s="2">
        <v>45983</v>
      </c>
      <c r="P1148">
        <v>3</v>
      </c>
      <c r="Q1148">
        <v>18.850000000000001</v>
      </c>
      <c r="R1148">
        <v>27.33</v>
      </c>
      <c r="S1148">
        <v>0.15</v>
      </c>
      <c r="T1148">
        <v>69.69</v>
      </c>
      <c r="U1148" t="s">
        <v>94</v>
      </c>
      <c r="V1148">
        <v>56.55</v>
      </c>
      <c r="W1148">
        <v>13.14</v>
      </c>
    </row>
    <row r="1149" spans="1:23" x14ac:dyDescent="0.25">
      <c r="A1149" t="s">
        <v>2264</v>
      </c>
      <c r="B1149" s="2" t="s">
        <v>1602</v>
      </c>
      <c r="C1149" s="2">
        <f>DATEVALUE(tblPivotSource[[#This Row],[OrderDate]])</f>
        <v>45664</v>
      </c>
      <c r="D1149" t="s">
        <v>380</v>
      </c>
      <c r="E1149" t="s">
        <v>381</v>
      </c>
      <c r="F1149" t="s">
        <v>188</v>
      </c>
      <c r="G1149" t="s">
        <v>27</v>
      </c>
      <c r="H1149" t="s">
        <v>29</v>
      </c>
      <c r="I1149" t="s">
        <v>83</v>
      </c>
      <c r="J1149" t="s">
        <v>396</v>
      </c>
      <c r="K1149" t="s">
        <v>52</v>
      </c>
      <c r="L1149" t="s">
        <v>53</v>
      </c>
      <c r="M1149" t="s">
        <v>33</v>
      </c>
      <c r="N1149" s="2">
        <v>45671</v>
      </c>
      <c r="O1149" s="2">
        <v>45672</v>
      </c>
      <c r="P1149">
        <v>5</v>
      </c>
      <c r="Q1149">
        <v>22.74</v>
      </c>
      <c r="R1149">
        <v>28.42</v>
      </c>
      <c r="S1149">
        <v>0.05</v>
      </c>
      <c r="T1149">
        <v>135</v>
      </c>
      <c r="U1149" t="s">
        <v>183</v>
      </c>
      <c r="V1149">
        <v>113.7</v>
      </c>
      <c r="W1149">
        <v>21.3</v>
      </c>
    </row>
    <row r="1150" spans="1:23" x14ac:dyDescent="0.25">
      <c r="A1150" t="s">
        <v>2265</v>
      </c>
      <c r="B1150" s="2" t="s">
        <v>1911</v>
      </c>
      <c r="C1150" s="2">
        <f>DATEVALUE(tblPivotSource[[#This Row],[OrderDate]])</f>
        <v>45403</v>
      </c>
      <c r="D1150" t="s">
        <v>593</v>
      </c>
      <c r="E1150" t="s">
        <v>194</v>
      </c>
      <c r="F1150" t="s">
        <v>122</v>
      </c>
      <c r="G1150" t="s">
        <v>68</v>
      </c>
      <c r="H1150" t="s">
        <v>50</v>
      </c>
      <c r="I1150" t="s">
        <v>41</v>
      </c>
      <c r="J1150" t="s">
        <v>357</v>
      </c>
      <c r="K1150" t="s">
        <v>31</v>
      </c>
      <c r="L1150" t="s">
        <v>53</v>
      </c>
      <c r="M1150" t="s">
        <v>86</v>
      </c>
      <c r="N1150" s="2">
        <v>45417</v>
      </c>
      <c r="O1150" s="2">
        <v>45407</v>
      </c>
      <c r="P1150">
        <v>2</v>
      </c>
      <c r="Q1150">
        <v>14.89</v>
      </c>
      <c r="R1150">
        <v>20.85</v>
      </c>
      <c r="S1150">
        <v>0</v>
      </c>
      <c r="T1150">
        <v>41.7</v>
      </c>
      <c r="U1150" t="s">
        <v>287</v>
      </c>
      <c r="V1150">
        <v>29.78</v>
      </c>
      <c r="W1150">
        <v>11.92</v>
      </c>
    </row>
    <row r="1151" spans="1:23" x14ac:dyDescent="0.25">
      <c r="A1151" t="s">
        <v>2266</v>
      </c>
      <c r="B1151" s="2" t="s">
        <v>1556</v>
      </c>
      <c r="C1151" s="2">
        <f>DATEVALUE(tblPivotSource[[#This Row],[OrderDate]])</f>
        <v>45637</v>
      </c>
      <c r="D1151" t="s">
        <v>935</v>
      </c>
      <c r="E1151" t="s">
        <v>712</v>
      </c>
      <c r="F1151" t="s">
        <v>49</v>
      </c>
      <c r="G1151" t="s">
        <v>68</v>
      </c>
      <c r="H1151" t="s">
        <v>50</v>
      </c>
      <c r="I1151" t="s">
        <v>83</v>
      </c>
      <c r="J1151" t="s">
        <v>352</v>
      </c>
      <c r="K1151" t="s">
        <v>52</v>
      </c>
      <c r="L1151" t="s">
        <v>43</v>
      </c>
      <c r="M1151" t="s">
        <v>86</v>
      </c>
      <c r="N1151" s="2">
        <v>45644</v>
      </c>
      <c r="P1151">
        <v>10</v>
      </c>
      <c r="Q1151">
        <v>95.09</v>
      </c>
      <c r="R1151">
        <v>133.13</v>
      </c>
      <c r="S1151">
        <v>0</v>
      </c>
      <c r="T1151">
        <v>1331.3</v>
      </c>
      <c r="U1151" t="s">
        <v>338</v>
      </c>
      <c r="V1151">
        <v>950.9</v>
      </c>
      <c r="W1151">
        <v>380.4</v>
      </c>
    </row>
    <row r="1152" spans="1:23" x14ac:dyDescent="0.25">
      <c r="A1152" t="s">
        <v>2267</v>
      </c>
      <c r="B1152" s="2" t="s">
        <v>1057</v>
      </c>
      <c r="C1152" s="2">
        <f>DATEVALUE(tblPivotSource[[#This Row],[OrderDate]])</f>
        <v>45503</v>
      </c>
      <c r="D1152" t="s">
        <v>1549</v>
      </c>
      <c r="E1152" t="s">
        <v>149</v>
      </c>
      <c r="F1152" t="s">
        <v>49</v>
      </c>
      <c r="G1152" t="s">
        <v>68</v>
      </c>
      <c r="H1152" t="s">
        <v>50</v>
      </c>
      <c r="I1152" t="s">
        <v>40</v>
      </c>
      <c r="J1152" t="s">
        <v>1191</v>
      </c>
      <c r="K1152" t="s">
        <v>31</v>
      </c>
      <c r="L1152" t="s">
        <v>53</v>
      </c>
      <c r="M1152" t="s">
        <v>33</v>
      </c>
      <c r="N1152" s="2">
        <v>45517</v>
      </c>
      <c r="O1152" s="2">
        <v>45513</v>
      </c>
      <c r="P1152">
        <v>1</v>
      </c>
      <c r="Q1152">
        <v>19.850000000000001</v>
      </c>
      <c r="R1152">
        <v>28.78</v>
      </c>
      <c r="S1152">
        <v>0.15</v>
      </c>
      <c r="T1152">
        <v>24.46</v>
      </c>
      <c r="U1152" t="s">
        <v>250</v>
      </c>
      <c r="V1152">
        <v>19.850000000000001</v>
      </c>
      <c r="W1152">
        <v>4.6100000000000003</v>
      </c>
    </row>
    <row r="1153" spans="1:23" x14ac:dyDescent="0.25">
      <c r="A1153" t="s">
        <v>2268</v>
      </c>
      <c r="B1153" s="2" t="s">
        <v>797</v>
      </c>
      <c r="C1153" s="2">
        <f>DATEVALUE(tblPivotSource[[#This Row],[OrderDate]])</f>
        <v>45494</v>
      </c>
      <c r="D1153" t="s">
        <v>1012</v>
      </c>
      <c r="E1153" t="s">
        <v>442</v>
      </c>
      <c r="F1153" t="s">
        <v>128</v>
      </c>
      <c r="G1153" t="s">
        <v>27</v>
      </c>
      <c r="H1153" t="s">
        <v>40</v>
      </c>
      <c r="I1153" t="s">
        <v>28</v>
      </c>
      <c r="J1153" t="s">
        <v>189</v>
      </c>
      <c r="K1153" t="s">
        <v>31</v>
      </c>
      <c r="L1153" t="s">
        <v>32</v>
      </c>
      <c r="M1153" t="s">
        <v>86</v>
      </c>
      <c r="N1153" s="2">
        <v>45508</v>
      </c>
      <c r="P1153">
        <v>5</v>
      </c>
      <c r="Q1153">
        <v>27.52</v>
      </c>
      <c r="R1153">
        <v>34.4</v>
      </c>
      <c r="S1153">
        <v>0</v>
      </c>
      <c r="T1153">
        <v>172</v>
      </c>
      <c r="U1153" t="s">
        <v>263</v>
      </c>
      <c r="V1153">
        <v>137.6</v>
      </c>
      <c r="W1153">
        <v>34.4</v>
      </c>
    </row>
    <row r="1154" spans="1:23" x14ac:dyDescent="0.25">
      <c r="A1154" t="s">
        <v>2269</v>
      </c>
      <c r="B1154" s="2" t="s">
        <v>2258</v>
      </c>
      <c r="C1154" s="2">
        <f>DATEVALUE(tblPivotSource[[#This Row],[OrderDate]])</f>
        <v>45919</v>
      </c>
      <c r="D1154" t="s">
        <v>47</v>
      </c>
      <c r="E1154" t="s">
        <v>48</v>
      </c>
      <c r="F1154" t="s">
        <v>49</v>
      </c>
      <c r="G1154" t="s">
        <v>27</v>
      </c>
      <c r="H1154" t="s">
        <v>29</v>
      </c>
      <c r="I1154" t="s">
        <v>83</v>
      </c>
      <c r="J1154" t="s">
        <v>449</v>
      </c>
      <c r="K1154" t="s">
        <v>52</v>
      </c>
      <c r="L1154" t="s">
        <v>53</v>
      </c>
      <c r="M1154" t="s">
        <v>118</v>
      </c>
      <c r="N1154" s="2">
        <v>45926</v>
      </c>
      <c r="O1154" s="2">
        <v>45920</v>
      </c>
      <c r="P1154">
        <v>20</v>
      </c>
      <c r="Q1154">
        <v>30.16</v>
      </c>
      <c r="R1154">
        <v>40.72</v>
      </c>
      <c r="S1154">
        <v>0</v>
      </c>
      <c r="T1154">
        <v>814.4</v>
      </c>
      <c r="U1154" t="s">
        <v>112</v>
      </c>
      <c r="V1154">
        <v>603.20000000000005</v>
      </c>
      <c r="W1154">
        <v>211.2</v>
      </c>
    </row>
    <row r="1155" spans="1:23" x14ac:dyDescent="0.25">
      <c r="A1155" t="s">
        <v>2270</v>
      </c>
      <c r="B1155" s="2" t="s">
        <v>1726</v>
      </c>
      <c r="C1155" s="2">
        <f>DATEVALUE(tblPivotSource[[#This Row],[OrderDate]])</f>
        <v>45631</v>
      </c>
      <c r="D1155" t="s">
        <v>683</v>
      </c>
      <c r="E1155" t="s">
        <v>282</v>
      </c>
      <c r="F1155" t="s">
        <v>128</v>
      </c>
      <c r="G1155" t="s">
        <v>68</v>
      </c>
      <c r="H1155" t="s">
        <v>50</v>
      </c>
      <c r="I1155" t="s">
        <v>28</v>
      </c>
      <c r="J1155" t="s">
        <v>1375</v>
      </c>
      <c r="K1155" t="s">
        <v>77</v>
      </c>
      <c r="L1155" t="s">
        <v>43</v>
      </c>
      <c r="M1155" t="s">
        <v>118</v>
      </c>
      <c r="N1155" s="2">
        <v>45634</v>
      </c>
      <c r="P1155">
        <v>2</v>
      </c>
      <c r="Q1155">
        <v>29.16</v>
      </c>
      <c r="R1155">
        <v>36.450000000000003</v>
      </c>
      <c r="S1155">
        <v>0</v>
      </c>
      <c r="T1155">
        <v>72.900000000000006</v>
      </c>
      <c r="U1155" t="s">
        <v>263</v>
      </c>
      <c r="V1155">
        <v>58.32</v>
      </c>
      <c r="W1155">
        <v>14.58</v>
      </c>
    </row>
    <row r="1156" spans="1:23" x14ac:dyDescent="0.25">
      <c r="A1156" t="s">
        <v>2271</v>
      </c>
      <c r="B1156" s="2" t="s">
        <v>636</v>
      </c>
      <c r="C1156" s="2">
        <f>DATEVALUE(tblPivotSource[[#This Row],[OrderDate]])</f>
        <v>45615</v>
      </c>
      <c r="D1156" t="s">
        <v>384</v>
      </c>
      <c r="E1156" t="s">
        <v>385</v>
      </c>
      <c r="F1156" t="s">
        <v>122</v>
      </c>
      <c r="G1156" t="s">
        <v>60</v>
      </c>
      <c r="H1156" t="s">
        <v>50</v>
      </c>
      <c r="I1156" t="s">
        <v>129</v>
      </c>
      <c r="J1156" t="s">
        <v>763</v>
      </c>
      <c r="K1156" t="s">
        <v>77</v>
      </c>
      <c r="L1156" t="s">
        <v>43</v>
      </c>
      <c r="M1156" t="s">
        <v>33</v>
      </c>
      <c r="N1156" s="2">
        <v>45618</v>
      </c>
      <c r="P1156">
        <v>5</v>
      </c>
      <c r="Q1156">
        <v>18.45</v>
      </c>
      <c r="R1156">
        <v>25.83</v>
      </c>
      <c r="S1156">
        <v>0</v>
      </c>
      <c r="T1156">
        <v>129.15</v>
      </c>
      <c r="U1156" t="s">
        <v>71</v>
      </c>
      <c r="V1156">
        <v>92.25</v>
      </c>
      <c r="W1156">
        <v>36.9</v>
      </c>
    </row>
    <row r="1157" spans="1:23" x14ac:dyDescent="0.25">
      <c r="A1157" t="s">
        <v>2272</v>
      </c>
      <c r="B1157" s="2" t="s">
        <v>771</v>
      </c>
      <c r="C1157" s="2">
        <f>DATEVALUE(tblPivotSource[[#This Row],[OrderDate]])</f>
        <v>45717</v>
      </c>
      <c r="D1157" t="s">
        <v>494</v>
      </c>
      <c r="E1157" t="s">
        <v>303</v>
      </c>
      <c r="F1157" t="s">
        <v>26</v>
      </c>
      <c r="G1157" t="s">
        <v>60</v>
      </c>
      <c r="H1157" t="s">
        <v>50</v>
      </c>
      <c r="I1157" t="s">
        <v>41</v>
      </c>
      <c r="J1157" t="s">
        <v>853</v>
      </c>
      <c r="K1157" t="s">
        <v>52</v>
      </c>
      <c r="L1157" t="s">
        <v>53</v>
      </c>
      <c r="M1157" t="s">
        <v>54</v>
      </c>
      <c r="N1157" s="2">
        <v>45724</v>
      </c>
      <c r="O1157" s="2">
        <v>45719</v>
      </c>
      <c r="P1157">
        <v>1</v>
      </c>
      <c r="Q1157">
        <v>11.26</v>
      </c>
      <c r="R1157">
        <v>15.2</v>
      </c>
      <c r="S1157">
        <v>0.15</v>
      </c>
      <c r="T1157">
        <v>12.92</v>
      </c>
      <c r="U1157" t="s">
        <v>44</v>
      </c>
      <c r="V1157">
        <v>11.26</v>
      </c>
      <c r="W1157">
        <v>1.66</v>
      </c>
    </row>
    <row r="1158" spans="1:23" x14ac:dyDescent="0.25">
      <c r="A1158" t="s">
        <v>2273</v>
      </c>
      <c r="B1158" s="2" t="s">
        <v>2274</v>
      </c>
      <c r="C1158" s="2">
        <f>DATEVALUE(tblPivotSource[[#This Row],[OrderDate]])</f>
        <v>45971</v>
      </c>
      <c r="D1158" t="s">
        <v>696</v>
      </c>
      <c r="E1158" t="s">
        <v>697</v>
      </c>
      <c r="F1158" t="s">
        <v>67</v>
      </c>
      <c r="G1158" t="s">
        <v>60</v>
      </c>
      <c r="H1158" t="s">
        <v>29</v>
      </c>
      <c r="I1158" t="s">
        <v>83</v>
      </c>
      <c r="J1158" t="s">
        <v>111</v>
      </c>
      <c r="K1158" t="s">
        <v>77</v>
      </c>
      <c r="L1158" t="s">
        <v>43</v>
      </c>
      <c r="M1158" t="s">
        <v>86</v>
      </c>
      <c r="N1158" s="2">
        <v>45974</v>
      </c>
      <c r="P1158">
        <v>3</v>
      </c>
      <c r="Q1158">
        <v>23.02</v>
      </c>
      <c r="R1158">
        <v>28.77</v>
      </c>
      <c r="S1158">
        <v>0.05</v>
      </c>
      <c r="T1158">
        <v>81.99</v>
      </c>
      <c r="U1158" t="s">
        <v>71</v>
      </c>
      <c r="V1158">
        <v>69.06</v>
      </c>
      <c r="W1158">
        <v>12.93</v>
      </c>
    </row>
    <row r="1159" spans="1:23" x14ac:dyDescent="0.25">
      <c r="A1159" t="s">
        <v>2275</v>
      </c>
      <c r="B1159" s="2" t="s">
        <v>64</v>
      </c>
      <c r="C1159" s="2">
        <f>DATEVALUE(tblPivotSource[[#This Row],[OrderDate]])</f>
        <v>45312</v>
      </c>
      <c r="D1159" t="s">
        <v>840</v>
      </c>
      <c r="E1159" t="s">
        <v>841</v>
      </c>
      <c r="F1159" t="s">
        <v>188</v>
      </c>
      <c r="G1159" t="s">
        <v>68</v>
      </c>
      <c r="H1159" t="s">
        <v>50</v>
      </c>
      <c r="I1159" t="s">
        <v>129</v>
      </c>
      <c r="J1159" t="s">
        <v>767</v>
      </c>
      <c r="K1159" t="s">
        <v>52</v>
      </c>
      <c r="L1159" t="s">
        <v>53</v>
      </c>
      <c r="M1159" t="s">
        <v>86</v>
      </c>
      <c r="N1159" s="2">
        <v>45319</v>
      </c>
      <c r="O1159" s="2">
        <v>45322</v>
      </c>
      <c r="P1159">
        <v>12</v>
      </c>
      <c r="Q1159">
        <v>38.57</v>
      </c>
      <c r="R1159">
        <v>48.21</v>
      </c>
      <c r="S1159">
        <v>0</v>
      </c>
      <c r="T1159">
        <v>578.52</v>
      </c>
      <c r="U1159" t="s">
        <v>87</v>
      </c>
      <c r="V1159">
        <v>462.84</v>
      </c>
      <c r="W1159">
        <v>115.68</v>
      </c>
    </row>
    <row r="1160" spans="1:23" x14ac:dyDescent="0.25">
      <c r="A1160" t="s">
        <v>2276</v>
      </c>
      <c r="B1160" s="2" t="s">
        <v>708</v>
      </c>
      <c r="C1160" s="2">
        <f>DATEVALUE(tblPivotSource[[#This Row],[OrderDate]])</f>
        <v>45644</v>
      </c>
      <c r="D1160" t="s">
        <v>587</v>
      </c>
      <c r="E1160" t="s">
        <v>588</v>
      </c>
      <c r="F1160" t="s">
        <v>128</v>
      </c>
      <c r="G1160" t="s">
        <v>27</v>
      </c>
      <c r="H1160" t="s">
        <v>50</v>
      </c>
      <c r="I1160" t="s">
        <v>41</v>
      </c>
      <c r="J1160" t="s">
        <v>312</v>
      </c>
      <c r="K1160" t="s">
        <v>77</v>
      </c>
      <c r="L1160" t="s">
        <v>43</v>
      </c>
      <c r="M1160" t="s">
        <v>86</v>
      </c>
      <c r="N1160" s="2">
        <v>45647</v>
      </c>
      <c r="P1160">
        <v>2</v>
      </c>
      <c r="Q1160">
        <v>18.989999999999998</v>
      </c>
      <c r="R1160">
        <v>25.64</v>
      </c>
      <c r="S1160">
        <v>0</v>
      </c>
      <c r="T1160">
        <v>51.28</v>
      </c>
      <c r="U1160" t="s">
        <v>231</v>
      </c>
      <c r="V1160">
        <v>37.979999999999997</v>
      </c>
      <c r="W1160">
        <v>13.3</v>
      </c>
    </row>
    <row r="1161" spans="1:23" x14ac:dyDescent="0.25">
      <c r="A1161" t="s">
        <v>2277</v>
      </c>
      <c r="B1161" s="2" t="s">
        <v>1594</v>
      </c>
      <c r="C1161" s="2">
        <f>DATEVALUE(tblPivotSource[[#This Row],[OrderDate]])</f>
        <v>45976</v>
      </c>
      <c r="D1161" t="s">
        <v>302</v>
      </c>
      <c r="E1161" t="s">
        <v>303</v>
      </c>
      <c r="F1161" t="s">
        <v>128</v>
      </c>
      <c r="G1161" t="s">
        <v>60</v>
      </c>
      <c r="H1161" t="s">
        <v>50</v>
      </c>
      <c r="I1161" t="s">
        <v>69</v>
      </c>
      <c r="J1161" t="s">
        <v>235</v>
      </c>
      <c r="K1161" t="s">
        <v>31</v>
      </c>
      <c r="L1161" t="s">
        <v>53</v>
      </c>
      <c r="M1161" t="s">
        <v>54</v>
      </c>
      <c r="N1161" s="2">
        <v>45990</v>
      </c>
      <c r="O1161" s="2">
        <v>45977</v>
      </c>
      <c r="P1161">
        <v>10</v>
      </c>
      <c r="Q1161">
        <v>54.93</v>
      </c>
      <c r="R1161">
        <v>79.650000000000006</v>
      </c>
      <c r="S1161">
        <v>0.1</v>
      </c>
      <c r="T1161">
        <v>716.85</v>
      </c>
      <c r="U1161" t="s">
        <v>87</v>
      </c>
      <c r="V1161">
        <v>549.29999999999995</v>
      </c>
      <c r="W1161">
        <v>167.55</v>
      </c>
    </row>
    <row r="1162" spans="1:23" x14ac:dyDescent="0.25">
      <c r="A1162" t="s">
        <v>2278</v>
      </c>
      <c r="B1162" s="2" t="s">
        <v>354</v>
      </c>
      <c r="C1162" s="2">
        <f>DATEVALUE(tblPivotSource[[#This Row],[OrderDate]])</f>
        <v>45928</v>
      </c>
      <c r="D1162" t="s">
        <v>560</v>
      </c>
      <c r="E1162" t="s">
        <v>345</v>
      </c>
      <c r="F1162" t="s">
        <v>39</v>
      </c>
      <c r="G1162" t="s">
        <v>27</v>
      </c>
      <c r="H1162" t="s">
        <v>50</v>
      </c>
      <c r="I1162" t="s">
        <v>40</v>
      </c>
      <c r="J1162" t="s">
        <v>346</v>
      </c>
      <c r="K1162" t="s">
        <v>52</v>
      </c>
      <c r="L1162" t="s">
        <v>53</v>
      </c>
      <c r="M1162" t="s">
        <v>118</v>
      </c>
      <c r="N1162" s="2">
        <v>45935</v>
      </c>
      <c r="O1162" s="2">
        <v>45931</v>
      </c>
      <c r="P1162">
        <v>10</v>
      </c>
      <c r="Q1162">
        <v>17.63</v>
      </c>
      <c r="R1162">
        <v>22.92</v>
      </c>
      <c r="S1162">
        <v>0.05</v>
      </c>
      <c r="T1162">
        <v>217.74</v>
      </c>
      <c r="U1162" t="s">
        <v>516</v>
      </c>
      <c r="V1162">
        <v>176.3</v>
      </c>
      <c r="W1162">
        <v>41.44</v>
      </c>
    </row>
    <row r="1163" spans="1:23" x14ac:dyDescent="0.25">
      <c r="A1163" t="s">
        <v>2279</v>
      </c>
      <c r="B1163" s="2" t="s">
        <v>2280</v>
      </c>
      <c r="C1163" s="2">
        <f>DATEVALUE(tblPivotSource[[#This Row],[OrderDate]])</f>
        <v>45345</v>
      </c>
      <c r="D1163" t="s">
        <v>1163</v>
      </c>
      <c r="E1163" t="s">
        <v>110</v>
      </c>
      <c r="F1163" t="s">
        <v>49</v>
      </c>
      <c r="H1163" t="s">
        <v>50</v>
      </c>
      <c r="I1163" t="s">
        <v>40</v>
      </c>
      <c r="J1163" t="s">
        <v>386</v>
      </c>
      <c r="K1163" t="s">
        <v>52</v>
      </c>
      <c r="L1163" t="s">
        <v>53</v>
      </c>
      <c r="M1163" t="s">
        <v>118</v>
      </c>
      <c r="N1163" s="2">
        <v>45352</v>
      </c>
      <c r="O1163" s="2">
        <v>45353</v>
      </c>
      <c r="P1163">
        <v>20</v>
      </c>
      <c r="Q1163">
        <v>42.6</v>
      </c>
      <c r="R1163">
        <v>59.64</v>
      </c>
      <c r="S1163">
        <v>0</v>
      </c>
      <c r="T1163">
        <v>1192.8</v>
      </c>
      <c r="U1163" t="s">
        <v>94</v>
      </c>
      <c r="V1163">
        <v>852</v>
      </c>
      <c r="W1163">
        <v>340.8</v>
      </c>
    </row>
    <row r="1164" spans="1:23" x14ac:dyDescent="0.25">
      <c r="A1164" t="s">
        <v>2281</v>
      </c>
      <c r="B1164" s="2" t="s">
        <v>1188</v>
      </c>
      <c r="C1164" s="2">
        <f>DATEVALUE(tblPivotSource[[#This Row],[OrderDate]])</f>
        <v>45967</v>
      </c>
      <c r="D1164" t="s">
        <v>872</v>
      </c>
      <c r="E1164" t="s">
        <v>873</v>
      </c>
      <c r="F1164" t="s">
        <v>26</v>
      </c>
      <c r="G1164" t="s">
        <v>68</v>
      </c>
      <c r="H1164" t="s">
        <v>50</v>
      </c>
      <c r="I1164" t="s">
        <v>40</v>
      </c>
      <c r="J1164" t="s">
        <v>166</v>
      </c>
      <c r="K1164" t="s">
        <v>31</v>
      </c>
      <c r="L1164" t="s">
        <v>93</v>
      </c>
      <c r="M1164" t="s">
        <v>118</v>
      </c>
      <c r="N1164" s="2">
        <v>45981</v>
      </c>
      <c r="O1164" s="2">
        <v>45968</v>
      </c>
      <c r="P1164">
        <v>1</v>
      </c>
      <c r="Q1164">
        <v>18.95</v>
      </c>
      <c r="R1164">
        <v>25.58</v>
      </c>
      <c r="S1164">
        <v>0.15</v>
      </c>
      <c r="T1164">
        <v>21.74</v>
      </c>
      <c r="U1164" t="s">
        <v>55</v>
      </c>
      <c r="V1164">
        <v>18.95</v>
      </c>
      <c r="W1164">
        <v>2.79</v>
      </c>
    </row>
    <row r="1165" spans="1:23" x14ac:dyDescent="0.25">
      <c r="A1165" t="s">
        <v>2282</v>
      </c>
      <c r="B1165" s="2" t="s">
        <v>780</v>
      </c>
      <c r="C1165" s="2">
        <f>DATEVALUE(tblPivotSource[[#This Row],[OrderDate]])</f>
        <v>45601</v>
      </c>
      <c r="D1165" t="s">
        <v>1848</v>
      </c>
      <c r="E1165" t="s">
        <v>807</v>
      </c>
      <c r="F1165" t="s">
        <v>122</v>
      </c>
      <c r="G1165" t="s">
        <v>68</v>
      </c>
      <c r="H1165" t="s">
        <v>50</v>
      </c>
      <c r="I1165" t="s">
        <v>61</v>
      </c>
      <c r="J1165" t="s">
        <v>515</v>
      </c>
      <c r="K1165" t="s">
        <v>77</v>
      </c>
      <c r="L1165" t="s">
        <v>53</v>
      </c>
      <c r="M1165" t="s">
        <v>86</v>
      </c>
      <c r="N1165" s="2">
        <v>45604</v>
      </c>
      <c r="O1165" s="2">
        <v>45610</v>
      </c>
      <c r="P1165">
        <v>3</v>
      </c>
      <c r="Q1165">
        <v>11.82</v>
      </c>
      <c r="R1165">
        <v>17.14</v>
      </c>
      <c r="S1165">
        <v>0</v>
      </c>
      <c r="T1165">
        <v>51.42</v>
      </c>
      <c r="U1165" t="s">
        <v>78</v>
      </c>
      <c r="V1165">
        <v>35.46</v>
      </c>
      <c r="W1165">
        <v>15.96</v>
      </c>
    </row>
    <row r="1166" spans="1:23" x14ac:dyDescent="0.25">
      <c r="A1166" t="s">
        <v>2283</v>
      </c>
      <c r="B1166" s="2" t="s">
        <v>2284</v>
      </c>
      <c r="C1166" s="2">
        <f>DATEVALUE(tblPivotSource[[#This Row],[OrderDate]])</f>
        <v>45726</v>
      </c>
      <c r="D1166" t="s">
        <v>868</v>
      </c>
      <c r="E1166" t="s">
        <v>869</v>
      </c>
      <c r="F1166" t="s">
        <v>128</v>
      </c>
      <c r="G1166" t="s">
        <v>27</v>
      </c>
      <c r="H1166" t="s">
        <v>50</v>
      </c>
      <c r="I1166" t="s">
        <v>83</v>
      </c>
      <c r="J1166" t="s">
        <v>706</v>
      </c>
      <c r="K1166" t="s">
        <v>52</v>
      </c>
      <c r="L1166" t="s">
        <v>43</v>
      </c>
      <c r="M1166" t="s">
        <v>33</v>
      </c>
      <c r="N1166" s="2">
        <v>45733</v>
      </c>
      <c r="P1166">
        <v>5</v>
      </c>
      <c r="Q1166">
        <v>32.24</v>
      </c>
      <c r="R1166">
        <v>41.91</v>
      </c>
      <c r="S1166">
        <v>0.05</v>
      </c>
      <c r="T1166">
        <v>199.07</v>
      </c>
      <c r="U1166" t="s">
        <v>140</v>
      </c>
      <c r="V1166">
        <v>161.19999999999999</v>
      </c>
      <c r="W1166">
        <v>37.869999999999997</v>
      </c>
    </row>
    <row r="1167" spans="1:23" x14ac:dyDescent="0.25">
      <c r="A1167" t="s">
        <v>2285</v>
      </c>
      <c r="B1167" s="2" t="s">
        <v>1903</v>
      </c>
      <c r="C1167" s="2">
        <f>DATEVALUE(tblPivotSource[[#This Row],[OrderDate]])</f>
        <v>45565</v>
      </c>
      <c r="D1167" t="s">
        <v>686</v>
      </c>
      <c r="E1167" t="s">
        <v>687</v>
      </c>
      <c r="F1167" t="s">
        <v>49</v>
      </c>
      <c r="G1167" t="s">
        <v>68</v>
      </c>
      <c r="H1167" t="s">
        <v>50</v>
      </c>
      <c r="I1167" t="s">
        <v>129</v>
      </c>
      <c r="J1167" t="s">
        <v>701</v>
      </c>
      <c r="K1167" t="s">
        <v>52</v>
      </c>
      <c r="L1167" t="s">
        <v>43</v>
      </c>
      <c r="M1167" t="s">
        <v>118</v>
      </c>
      <c r="N1167" s="2">
        <v>45572</v>
      </c>
      <c r="P1167">
        <v>1</v>
      </c>
      <c r="Q1167">
        <v>8.57</v>
      </c>
      <c r="R1167">
        <v>11.14</v>
      </c>
      <c r="S1167">
        <v>0</v>
      </c>
      <c r="T1167">
        <v>11.14</v>
      </c>
      <c r="U1167" t="s">
        <v>183</v>
      </c>
      <c r="V1167">
        <v>8.57</v>
      </c>
      <c r="W1167">
        <v>2.57</v>
      </c>
    </row>
    <row r="1168" spans="1:23" x14ac:dyDescent="0.25">
      <c r="A1168" t="s">
        <v>2286</v>
      </c>
      <c r="B1168" s="2" t="s">
        <v>1227</v>
      </c>
      <c r="C1168" s="2">
        <f>DATEVALUE(tblPivotSource[[#This Row],[OrderDate]])</f>
        <v>45401</v>
      </c>
      <c r="D1168" t="s">
        <v>556</v>
      </c>
      <c r="E1168" t="s">
        <v>557</v>
      </c>
      <c r="F1168" t="s">
        <v>39</v>
      </c>
      <c r="H1168" t="s">
        <v>50</v>
      </c>
      <c r="I1168" t="s">
        <v>41</v>
      </c>
      <c r="J1168" t="s">
        <v>312</v>
      </c>
      <c r="K1168" t="s">
        <v>77</v>
      </c>
      <c r="L1168" t="s">
        <v>53</v>
      </c>
      <c r="M1168" t="s">
        <v>118</v>
      </c>
      <c r="N1168" s="2">
        <v>45404</v>
      </c>
      <c r="O1168" s="2">
        <v>45402</v>
      </c>
      <c r="P1168">
        <v>12</v>
      </c>
      <c r="Q1168">
        <v>18.989999999999998</v>
      </c>
      <c r="R1168">
        <v>25.64</v>
      </c>
      <c r="S1168">
        <v>0</v>
      </c>
      <c r="T1168">
        <v>307.68</v>
      </c>
      <c r="U1168" t="s">
        <v>112</v>
      </c>
      <c r="V1168">
        <v>227.88</v>
      </c>
      <c r="W1168">
        <v>79.8</v>
      </c>
    </row>
    <row r="1169" spans="1:23" x14ac:dyDescent="0.25">
      <c r="A1169" t="s">
        <v>2287</v>
      </c>
      <c r="B1169" s="2" t="s">
        <v>36</v>
      </c>
      <c r="C1169" s="2">
        <f>DATEVALUE(tblPivotSource[[#This Row],[OrderDate]])</f>
        <v>46046</v>
      </c>
      <c r="D1169" t="s">
        <v>1014</v>
      </c>
      <c r="E1169" t="s">
        <v>176</v>
      </c>
      <c r="F1169" t="s">
        <v>67</v>
      </c>
      <c r="G1169" t="s">
        <v>27</v>
      </c>
      <c r="H1169" t="s">
        <v>50</v>
      </c>
      <c r="I1169" t="s">
        <v>29</v>
      </c>
      <c r="J1169" t="s">
        <v>608</v>
      </c>
      <c r="K1169" t="s">
        <v>52</v>
      </c>
      <c r="L1169" t="s">
        <v>53</v>
      </c>
      <c r="M1169" t="s">
        <v>86</v>
      </c>
      <c r="N1169" s="2">
        <v>46053</v>
      </c>
      <c r="O1169" s="2">
        <v>46048</v>
      </c>
      <c r="P1169">
        <v>10</v>
      </c>
      <c r="Q1169">
        <v>21.57</v>
      </c>
      <c r="R1169">
        <v>26.96</v>
      </c>
      <c r="S1169">
        <v>0.15</v>
      </c>
      <c r="T1169">
        <v>229.16</v>
      </c>
      <c r="U1169" t="s">
        <v>516</v>
      </c>
      <c r="V1169">
        <v>215.7</v>
      </c>
      <c r="W1169">
        <v>13.46</v>
      </c>
    </row>
    <row r="1170" spans="1:23" x14ac:dyDescent="0.25">
      <c r="A1170" t="s">
        <v>2288</v>
      </c>
      <c r="B1170" s="2" t="s">
        <v>2258</v>
      </c>
      <c r="C1170" s="2">
        <f>DATEVALUE(tblPivotSource[[#This Row],[OrderDate]])</f>
        <v>45919</v>
      </c>
      <c r="D1170" t="s">
        <v>299</v>
      </c>
      <c r="E1170" t="s">
        <v>38</v>
      </c>
      <c r="F1170" t="s">
        <v>49</v>
      </c>
      <c r="G1170" t="s">
        <v>68</v>
      </c>
      <c r="H1170" t="s">
        <v>50</v>
      </c>
      <c r="I1170" t="s">
        <v>69</v>
      </c>
      <c r="J1170" t="s">
        <v>150</v>
      </c>
      <c r="K1170" t="s">
        <v>31</v>
      </c>
      <c r="L1170" t="s">
        <v>93</v>
      </c>
      <c r="M1170" t="s">
        <v>33</v>
      </c>
      <c r="N1170" s="2">
        <v>45933</v>
      </c>
      <c r="O1170" s="2">
        <v>45921</v>
      </c>
      <c r="P1170">
        <v>10</v>
      </c>
      <c r="Q1170">
        <v>24.05</v>
      </c>
      <c r="R1170">
        <v>31.27</v>
      </c>
      <c r="S1170">
        <v>0</v>
      </c>
      <c r="T1170">
        <v>312.7</v>
      </c>
      <c r="U1170" t="s">
        <v>338</v>
      </c>
      <c r="V1170">
        <v>240.5</v>
      </c>
      <c r="W1170">
        <v>72.2</v>
      </c>
    </row>
    <row r="1171" spans="1:23" x14ac:dyDescent="0.25">
      <c r="A1171" t="s">
        <v>2289</v>
      </c>
      <c r="B1171" s="2" t="s">
        <v>2255</v>
      </c>
      <c r="C1171" s="2">
        <f>DATEVALUE(tblPivotSource[[#This Row],[OrderDate]])</f>
        <v>45295</v>
      </c>
      <c r="D1171" t="s">
        <v>427</v>
      </c>
      <c r="E1171" t="s">
        <v>428</v>
      </c>
      <c r="F1171" t="s">
        <v>39</v>
      </c>
      <c r="G1171" t="s">
        <v>68</v>
      </c>
      <c r="H1171" t="s">
        <v>50</v>
      </c>
      <c r="I1171" t="s">
        <v>28</v>
      </c>
      <c r="J1171" t="s">
        <v>415</v>
      </c>
      <c r="K1171" t="s">
        <v>52</v>
      </c>
      <c r="L1171" t="s">
        <v>43</v>
      </c>
      <c r="M1171" t="s">
        <v>33</v>
      </c>
      <c r="N1171" s="2">
        <v>45302</v>
      </c>
      <c r="P1171">
        <v>3</v>
      </c>
      <c r="Q1171">
        <v>29.93</v>
      </c>
      <c r="R1171">
        <v>38.909999999999997</v>
      </c>
      <c r="S1171">
        <v>0.05</v>
      </c>
      <c r="T1171">
        <v>110.89</v>
      </c>
      <c r="U1171" t="s">
        <v>287</v>
      </c>
      <c r="V1171">
        <v>89.79</v>
      </c>
      <c r="W1171">
        <v>21.1</v>
      </c>
    </row>
    <row r="1172" spans="1:23" x14ac:dyDescent="0.25">
      <c r="A1172" t="s">
        <v>2290</v>
      </c>
      <c r="B1172" s="2" t="s">
        <v>1016</v>
      </c>
      <c r="C1172" s="2">
        <f>DATEVALUE(tblPivotSource[[#This Row],[OrderDate]])</f>
        <v>46017</v>
      </c>
      <c r="D1172" t="s">
        <v>789</v>
      </c>
      <c r="E1172" t="s">
        <v>623</v>
      </c>
      <c r="F1172" t="s">
        <v>49</v>
      </c>
      <c r="G1172" t="s">
        <v>27</v>
      </c>
      <c r="H1172" t="s">
        <v>50</v>
      </c>
      <c r="I1172" t="s">
        <v>129</v>
      </c>
      <c r="J1172" t="s">
        <v>763</v>
      </c>
      <c r="K1172" t="s">
        <v>52</v>
      </c>
      <c r="L1172" t="s">
        <v>53</v>
      </c>
      <c r="M1172" t="s">
        <v>118</v>
      </c>
      <c r="N1172" s="2">
        <v>46024</v>
      </c>
      <c r="O1172" s="2">
        <v>46026</v>
      </c>
      <c r="P1172">
        <v>1</v>
      </c>
      <c r="Q1172">
        <v>18.45</v>
      </c>
      <c r="R1172">
        <v>25.83</v>
      </c>
      <c r="S1172">
        <v>0.05</v>
      </c>
      <c r="T1172">
        <v>24.54</v>
      </c>
      <c r="U1172" t="s">
        <v>71</v>
      </c>
      <c r="V1172">
        <v>18.45</v>
      </c>
      <c r="W1172">
        <v>6.09</v>
      </c>
    </row>
    <row r="1173" spans="1:23" x14ac:dyDescent="0.25">
      <c r="A1173" t="s">
        <v>2291</v>
      </c>
      <c r="B1173" s="2" t="s">
        <v>2292</v>
      </c>
      <c r="C1173" s="2">
        <f>DATEVALUE(tblPivotSource[[#This Row],[OrderDate]])</f>
        <v>45298</v>
      </c>
      <c r="D1173" t="s">
        <v>942</v>
      </c>
      <c r="E1173" t="s">
        <v>456</v>
      </c>
      <c r="F1173" t="s">
        <v>39</v>
      </c>
      <c r="G1173" t="s">
        <v>60</v>
      </c>
      <c r="H1173" t="s">
        <v>50</v>
      </c>
      <c r="I1173" t="s">
        <v>69</v>
      </c>
      <c r="J1173" t="s">
        <v>632</v>
      </c>
      <c r="K1173" t="s">
        <v>31</v>
      </c>
      <c r="L1173" t="s">
        <v>53</v>
      </c>
      <c r="M1173" t="s">
        <v>33</v>
      </c>
      <c r="N1173" s="2">
        <v>45312</v>
      </c>
      <c r="O1173" s="2">
        <v>45300</v>
      </c>
      <c r="P1173">
        <v>3</v>
      </c>
      <c r="Q1173">
        <v>69.23</v>
      </c>
      <c r="R1173">
        <v>86.54</v>
      </c>
      <c r="S1173">
        <v>0.15</v>
      </c>
      <c r="T1173">
        <v>220.68</v>
      </c>
      <c r="U1173" t="s">
        <v>231</v>
      </c>
      <c r="V1173">
        <v>207.69</v>
      </c>
      <c r="W1173">
        <v>12.99</v>
      </c>
    </row>
    <row r="1174" spans="1:23" x14ac:dyDescent="0.25">
      <c r="A1174" t="s">
        <v>2293</v>
      </c>
      <c r="B1174" s="2" t="s">
        <v>316</v>
      </c>
      <c r="C1174" s="2">
        <f>DATEVALUE(tblPivotSource[[#This Row],[OrderDate]])</f>
        <v>45484</v>
      </c>
      <c r="D1174" t="s">
        <v>482</v>
      </c>
      <c r="E1174" t="s">
        <v>194</v>
      </c>
      <c r="F1174" t="s">
        <v>188</v>
      </c>
      <c r="G1174" t="s">
        <v>68</v>
      </c>
      <c r="H1174" t="s">
        <v>28</v>
      </c>
      <c r="I1174" t="s">
        <v>29</v>
      </c>
      <c r="J1174" t="s">
        <v>570</v>
      </c>
      <c r="K1174" t="s">
        <v>77</v>
      </c>
      <c r="L1174" t="s">
        <v>53</v>
      </c>
      <c r="M1174" t="s">
        <v>54</v>
      </c>
      <c r="N1174" s="2">
        <v>45487</v>
      </c>
      <c r="O1174" s="2">
        <v>45493</v>
      </c>
      <c r="P1174">
        <v>10</v>
      </c>
      <c r="Q1174">
        <v>22.45</v>
      </c>
      <c r="R1174">
        <v>29.18</v>
      </c>
      <c r="S1174">
        <v>0.1</v>
      </c>
      <c r="T1174">
        <v>262.62</v>
      </c>
      <c r="U1174" t="s">
        <v>167</v>
      </c>
      <c r="V1174">
        <v>224.5</v>
      </c>
      <c r="W1174">
        <v>38.119999999999997</v>
      </c>
    </row>
    <row r="1175" spans="1:23" x14ac:dyDescent="0.25">
      <c r="A1175" t="s">
        <v>2294</v>
      </c>
      <c r="B1175" s="2" t="s">
        <v>2295</v>
      </c>
      <c r="C1175" s="2">
        <f>DATEVALUE(tblPivotSource[[#This Row],[OrderDate]])</f>
        <v>45947</v>
      </c>
      <c r="D1175" t="s">
        <v>253</v>
      </c>
      <c r="E1175" t="s">
        <v>254</v>
      </c>
      <c r="F1175" t="s">
        <v>122</v>
      </c>
      <c r="G1175" t="s">
        <v>68</v>
      </c>
      <c r="H1175" t="s">
        <v>50</v>
      </c>
      <c r="I1175" t="s">
        <v>40</v>
      </c>
      <c r="J1175" t="s">
        <v>553</v>
      </c>
      <c r="K1175" t="s">
        <v>52</v>
      </c>
      <c r="L1175" t="s">
        <v>43</v>
      </c>
      <c r="M1175" t="s">
        <v>118</v>
      </c>
      <c r="N1175" s="2">
        <v>45954</v>
      </c>
      <c r="P1175">
        <v>3</v>
      </c>
      <c r="Q1175">
        <v>18.62</v>
      </c>
      <c r="R1175">
        <v>26.07</v>
      </c>
      <c r="S1175">
        <v>0.15</v>
      </c>
      <c r="T1175">
        <v>66.48</v>
      </c>
      <c r="U1175" t="s">
        <v>94</v>
      </c>
      <c r="V1175">
        <v>55.86</v>
      </c>
      <c r="W1175">
        <v>10.62</v>
      </c>
    </row>
    <row r="1176" spans="1:23" x14ac:dyDescent="0.25">
      <c r="A1176" t="s">
        <v>2296</v>
      </c>
      <c r="B1176" s="2" t="s">
        <v>2297</v>
      </c>
      <c r="C1176" s="2">
        <f>DATEVALUE(tblPivotSource[[#This Row],[OrderDate]])</f>
        <v>45549</v>
      </c>
      <c r="D1176" t="s">
        <v>596</v>
      </c>
      <c r="E1176" t="s">
        <v>597</v>
      </c>
      <c r="F1176" t="s">
        <v>39</v>
      </c>
      <c r="G1176" t="s">
        <v>68</v>
      </c>
      <c r="H1176" t="s">
        <v>50</v>
      </c>
      <c r="I1176" t="s">
        <v>129</v>
      </c>
      <c r="J1176" t="s">
        <v>701</v>
      </c>
      <c r="K1176" t="s">
        <v>77</v>
      </c>
      <c r="L1176" t="s">
        <v>43</v>
      </c>
      <c r="M1176" t="s">
        <v>118</v>
      </c>
      <c r="N1176" s="2">
        <v>45552</v>
      </c>
      <c r="P1176">
        <v>2</v>
      </c>
      <c r="Q1176">
        <v>8.57</v>
      </c>
      <c r="R1176">
        <v>11.14</v>
      </c>
      <c r="S1176">
        <v>0.1</v>
      </c>
      <c r="T1176">
        <v>20.05</v>
      </c>
      <c r="U1176" t="s">
        <v>167</v>
      </c>
      <c r="V1176">
        <v>17.14</v>
      </c>
      <c r="W1176">
        <v>2.91</v>
      </c>
    </row>
    <row r="1177" spans="1:23" x14ac:dyDescent="0.25">
      <c r="A1177" t="s">
        <v>2298</v>
      </c>
      <c r="B1177" s="2" t="s">
        <v>1799</v>
      </c>
      <c r="C1177" s="2">
        <f>DATEVALUE(tblPivotSource[[#This Row],[OrderDate]])</f>
        <v>45373</v>
      </c>
      <c r="D1177" t="s">
        <v>306</v>
      </c>
      <c r="E1177" t="s">
        <v>307</v>
      </c>
      <c r="F1177" t="s">
        <v>49</v>
      </c>
      <c r="H1177" t="s">
        <v>40</v>
      </c>
      <c r="I1177" t="s">
        <v>83</v>
      </c>
      <c r="J1177" t="s">
        <v>319</v>
      </c>
      <c r="K1177" t="s">
        <v>52</v>
      </c>
      <c r="L1177" t="s">
        <v>53</v>
      </c>
      <c r="M1177" t="s">
        <v>54</v>
      </c>
      <c r="N1177" s="2">
        <v>45380</v>
      </c>
      <c r="O1177" s="2">
        <v>45383</v>
      </c>
      <c r="P1177">
        <v>3</v>
      </c>
      <c r="Q1177">
        <v>8.5399999999999991</v>
      </c>
      <c r="R1177">
        <v>10.67</v>
      </c>
      <c r="S1177">
        <v>0.15</v>
      </c>
      <c r="T1177">
        <v>27.21</v>
      </c>
      <c r="U1177" t="s">
        <v>94</v>
      </c>
      <c r="V1177">
        <v>25.62</v>
      </c>
      <c r="W1177">
        <v>1.59</v>
      </c>
    </row>
    <row r="1178" spans="1:23" x14ac:dyDescent="0.25">
      <c r="A1178" t="s">
        <v>2299</v>
      </c>
      <c r="B1178" s="2" t="s">
        <v>1098</v>
      </c>
      <c r="C1178" s="2">
        <f>DATEVALUE(tblPivotSource[[#This Row],[OrderDate]])</f>
        <v>45986</v>
      </c>
      <c r="D1178" t="s">
        <v>1549</v>
      </c>
      <c r="E1178" t="s">
        <v>149</v>
      </c>
      <c r="F1178" t="s">
        <v>128</v>
      </c>
      <c r="G1178" t="s">
        <v>68</v>
      </c>
      <c r="H1178" t="s">
        <v>29</v>
      </c>
      <c r="I1178" t="s">
        <v>28</v>
      </c>
      <c r="J1178" t="s">
        <v>230</v>
      </c>
      <c r="K1178" t="s">
        <v>52</v>
      </c>
      <c r="L1178" t="s">
        <v>43</v>
      </c>
      <c r="M1178" t="s">
        <v>86</v>
      </c>
      <c r="N1178" s="2">
        <v>45993</v>
      </c>
      <c r="P1178">
        <v>5</v>
      </c>
      <c r="Q1178">
        <v>27</v>
      </c>
      <c r="R1178">
        <v>39.15</v>
      </c>
      <c r="S1178">
        <v>0</v>
      </c>
      <c r="T1178">
        <v>195.75</v>
      </c>
      <c r="U1178" t="s">
        <v>87</v>
      </c>
      <c r="V1178">
        <v>135</v>
      </c>
      <c r="W1178">
        <v>60.75</v>
      </c>
    </row>
    <row r="1179" spans="1:23" x14ac:dyDescent="0.25">
      <c r="A1179" t="s">
        <v>2300</v>
      </c>
      <c r="B1179" s="2" t="s">
        <v>1301</v>
      </c>
      <c r="C1179" s="2">
        <f>DATEVALUE(tblPivotSource[[#This Row],[OrderDate]])</f>
        <v>45599</v>
      </c>
      <c r="D1179" t="s">
        <v>683</v>
      </c>
      <c r="E1179" t="s">
        <v>282</v>
      </c>
      <c r="F1179" t="s">
        <v>26</v>
      </c>
      <c r="G1179" t="s">
        <v>68</v>
      </c>
      <c r="H1179" t="s">
        <v>28</v>
      </c>
      <c r="I1179" t="s">
        <v>40</v>
      </c>
      <c r="J1179" t="s">
        <v>172</v>
      </c>
      <c r="K1179" t="s">
        <v>77</v>
      </c>
      <c r="L1179" t="s">
        <v>53</v>
      </c>
      <c r="M1179" t="s">
        <v>118</v>
      </c>
      <c r="N1179" s="2">
        <v>45602</v>
      </c>
      <c r="O1179" s="2">
        <v>45606</v>
      </c>
      <c r="P1179">
        <v>20</v>
      </c>
      <c r="Q1179">
        <v>25.46</v>
      </c>
      <c r="R1179">
        <v>31.83</v>
      </c>
      <c r="S1179">
        <v>0.15</v>
      </c>
      <c r="T1179">
        <v>541.11</v>
      </c>
      <c r="U1179" t="s">
        <v>78</v>
      </c>
      <c r="V1179">
        <v>509.2</v>
      </c>
      <c r="W1179">
        <v>31.91</v>
      </c>
    </row>
    <row r="1180" spans="1:23" x14ac:dyDescent="0.25">
      <c r="A1180" t="s">
        <v>2301</v>
      </c>
      <c r="B1180" s="2" t="s">
        <v>1740</v>
      </c>
      <c r="C1180" s="2">
        <f>DATEVALUE(tblPivotSource[[#This Row],[OrderDate]])</f>
        <v>45768</v>
      </c>
      <c r="D1180" t="s">
        <v>792</v>
      </c>
      <c r="E1180" t="s">
        <v>203</v>
      </c>
      <c r="F1180" t="s">
        <v>188</v>
      </c>
      <c r="G1180" t="s">
        <v>27</v>
      </c>
      <c r="H1180" t="s">
        <v>29</v>
      </c>
      <c r="I1180" t="s">
        <v>83</v>
      </c>
      <c r="J1180" t="s">
        <v>212</v>
      </c>
      <c r="K1180" t="s">
        <v>31</v>
      </c>
      <c r="L1180" t="s">
        <v>53</v>
      </c>
      <c r="M1180" t="s">
        <v>86</v>
      </c>
      <c r="N1180" s="2">
        <v>45782</v>
      </c>
      <c r="O1180" s="2">
        <v>45771</v>
      </c>
      <c r="P1180">
        <v>10</v>
      </c>
      <c r="Q1180">
        <v>36.82</v>
      </c>
      <c r="R1180">
        <v>47.87</v>
      </c>
      <c r="S1180">
        <v>0.05</v>
      </c>
      <c r="T1180">
        <v>454.76</v>
      </c>
      <c r="U1180" t="s">
        <v>183</v>
      </c>
      <c r="V1180">
        <v>368.2</v>
      </c>
      <c r="W1180">
        <v>86.56</v>
      </c>
    </row>
    <row r="1181" spans="1:23" x14ac:dyDescent="0.25">
      <c r="A1181" t="s">
        <v>2302</v>
      </c>
      <c r="B1181" s="2" t="s">
        <v>1094</v>
      </c>
      <c r="C1181" s="2">
        <f>DATEVALUE(tblPivotSource[[#This Row],[OrderDate]])</f>
        <v>46047</v>
      </c>
      <c r="D1181" t="s">
        <v>361</v>
      </c>
      <c r="E1181" t="s">
        <v>362</v>
      </c>
      <c r="F1181" t="s">
        <v>67</v>
      </c>
      <c r="G1181" t="s">
        <v>60</v>
      </c>
      <c r="H1181" t="s">
        <v>29</v>
      </c>
      <c r="I1181" t="s">
        <v>28</v>
      </c>
      <c r="J1181" t="s">
        <v>326</v>
      </c>
      <c r="K1181" t="s">
        <v>31</v>
      </c>
      <c r="L1181" t="s">
        <v>43</v>
      </c>
      <c r="M1181" t="s">
        <v>33</v>
      </c>
      <c r="N1181" s="2">
        <v>46061</v>
      </c>
      <c r="P1181">
        <v>2</v>
      </c>
      <c r="Q1181">
        <v>16.670000000000002</v>
      </c>
      <c r="R1181">
        <v>22.5</v>
      </c>
      <c r="S1181">
        <v>0.05</v>
      </c>
      <c r="T1181">
        <v>42.75</v>
      </c>
      <c r="U1181" t="s">
        <v>78</v>
      </c>
      <c r="V1181">
        <v>33.340000000000003</v>
      </c>
      <c r="W1181">
        <v>9.41</v>
      </c>
    </row>
    <row r="1182" spans="1:23" x14ac:dyDescent="0.25">
      <c r="A1182" t="s">
        <v>2303</v>
      </c>
      <c r="B1182" s="2" t="s">
        <v>2012</v>
      </c>
      <c r="C1182" s="2">
        <f>DATEVALUE(tblPivotSource[[#This Row],[OrderDate]])</f>
        <v>45306</v>
      </c>
      <c r="D1182" t="s">
        <v>148</v>
      </c>
      <c r="E1182" t="s">
        <v>149</v>
      </c>
      <c r="F1182" t="s">
        <v>39</v>
      </c>
      <c r="H1182" t="s">
        <v>50</v>
      </c>
      <c r="I1182" t="s">
        <v>40</v>
      </c>
      <c r="J1182" t="s">
        <v>544</v>
      </c>
      <c r="K1182" t="s">
        <v>31</v>
      </c>
      <c r="L1182" t="s">
        <v>43</v>
      </c>
      <c r="M1182" t="s">
        <v>118</v>
      </c>
      <c r="N1182" s="2">
        <v>45320</v>
      </c>
      <c r="P1182">
        <v>3</v>
      </c>
      <c r="Q1182">
        <v>18.18</v>
      </c>
      <c r="R1182">
        <v>24.54</v>
      </c>
      <c r="S1182">
        <v>0.05</v>
      </c>
      <c r="T1182">
        <v>69.94</v>
      </c>
      <c r="U1182" t="s">
        <v>87</v>
      </c>
      <c r="V1182">
        <v>54.54</v>
      </c>
      <c r="W1182">
        <v>15.4</v>
      </c>
    </row>
    <row r="1183" spans="1:23" x14ac:dyDescent="0.25">
      <c r="A1183" t="s">
        <v>2304</v>
      </c>
      <c r="B1183" s="2" t="s">
        <v>2305</v>
      </c>
      <c r="C1183" s="2">
        <f>DATEVALUE(tblPivotSource[[#This Row],[OrderDate]])</f>
        <v>45445</v>
      </c>
      <c r="D1183" t="s">
        <v>133</v>
      </c>
      <c r="E1183" t="s">
        <v>134</v>
      </c>
      <c r="F1183" t="s">
        <v>39</v>
      </c>
      <c r="G1183" t="s">
        <v>68</v>
      </c>
      <c r="H1183" t="s">
        <v>50</v>
      </c>
      <c r="I1183" t="s">
        <v>28</v>
      </c>
      <c r="J1183" t="s">
        <v>278</v>
      </c>
      <c r="K1183" t="s">
        <v>52</v>
      </c>
      <c r="L1183" t="s">
        <v>43</v>
      </c>
      <c r="M1183" t="s">
        <v>54</v>
      </c>
      <c r="N1183" s="2">
        <v>45452</v>
      </c>
      <c r="P1183">
        <v>12</v>
      </c>
      <c r="Q1183">
        <v>21.56</v>
      </c>
      <c r="R1183">
        <v>31.26</v>
      </c>
      <c r="S1183">
        <v>0</v>
      </c>
      <c r="T1183">
        <v>375.12</v>
      </c>
      <c r="U1183" t="s">
        <v>287</v>
      </c>
      <c r="V1183">
        <v>258.72000000000003</v>
      </c>
      <c r="W1183">
        <v>116.4</v>
      </c>
    </row>
    <row r="1184" spans="1:23" x14ac:dyDescent="0.25">
      <c r="A1184" t="s">
        <v>2306</v>
      </c>
      <c r="B1184" s="2" t="s">
        <v>2307</v>
      </c>
      <c r="C1184" s="2">
        <f>DATEVALUE(tblPivotSource[[#This Row],[OrderDate]])</f>
        <v>45790</v>
      </c>
      <c r="D1184" t="s">
        <v>276</v>
      </c>
      <c r="E1184" t="s">
        <v>277</v>
      </c>
      <c r="F1184" t="s">
        <v>122</v>
      </c>
      <c r="G1184" t="s">
        <v>68</v>
      </c>
      <c r="H1184" t="s">
        <v>50</v>
      </c>
      <c r="I1184" t="s">
        <v>29</v>
      </c>
      <c r="J1184" t="s">
        <v>30</v>
      </c>
      <c r="K1184" t="s">
        <v>31</v>
      </c>
      <c r="L1184" t="s">
        <v>32</v>
      </c>
      <c r="M1184" t="s">
        <v>118</v>
      </c>
      <c r="N1184" s="2">
        <v>45804</v>
      </c>
      <c r="P1184">
        <v>10</v>
      </c>
      <c r="Q1184">
        <v>19.04</v>
      </c>
      <c r="R1184">
        <v>25.7</v>
      </c>
      <c r="S1184">
        <v>0</v>
      </c>
      <c r="T1184">
        <v>257</v>
      </c>
      <c r="U1184" t="s">
        <v>231</v>
      </c>
      <c r="V1184">
        <v>190.4</v>
      </c>
      <c r="W1184">
        <v>66.599999999999994</v>
      </c>
    </row>
    <row r="1185" spans="1:23" x14ac:dyDescent="0.25">
      <c r="A1185" t="s">
        <v>2308</v>
      </c>
      <c r="B1185" s="2" t="s">
        <v>2309</v>
      </c>
      <c r="C1185" s="2">
        <f>DATEVALUE(tblPivotSource[[#This Row],[OrderDate]])</f>
        <v>45360</v>
      </c>
      <c r="D1185" t="s">
        <v>1189</v>
      </c>
      <c r="E1185" t="s">
        <v>291</v>
      </c>
      <c r="F1185" t="s">
        <v>122</v>
      </c>
      <c r="G1185" t="s">
        <v>68</v>
      </c>
      <c r="H1185" t="s">
        <v>40</v>
      </c>
      <c r="I1185" t="s">
        <v>40</v>
      </c>
      <c r="J1185" t="s">
        <v>874</v>
      </c>
      <c r="K1185" t="s">
        <v>77</v>
      </c>
      <c r="L1185" t="s">
        <v>53</v>
      </c>
      <c r="M1185" t="s">
        <v>86</v>
      </c>
      <c r="N1185" s="2">
        <v>45363</v>
      </c>
      <c r="O1185" s="2">
        <v>45368</v>
      </c>
      <c r="P1185">
        <v>10</v>
      </c>
      <c r="Q1185">
        <v>5.81</v>
      </c>
      <c r="R1185">
        <v>7.55</v>
      </c>
      <c r="S1185">
        <v>0</v>
      </c>
      <c r="T1185">
        <v>75.5</v>
      </c>
      <c r="U1185" t="s">
        <v>167</v>
      </c>
      <c r="V1185">
        <v>58.1</v>
      </c>
      <c r="W1185">
        <v>17.399999999999999</v>
      </c>
    </row>
    <row r="1186" spans="1:23" x14ac:dyDescent="0.25">
      <c r="A1186" t="s">
        <v>2310</v>
      </c>
      <c r="B1186" s="2" t="s">
        <v>343</v>
      </c>
      <c r="C1186" s="2">
        <f>DATEVALUE(tblPivotSource[[#This Row],[OrderDate]])</f>
        <v>45305</v>
      </c>
      <c r="D1186" t="s">
        <v>735</v>
      </c>
      <c r="E1186" t="s">
        <v>176</v>
      </c>
      <c r="F1186" t="s">
        <v>39</v>
      </c>
      <c r="G1186" t="s">
        <v>68</v>
      </c>
      <c r="H1186" t="s">
        <v>50</v>
      </c>
      <c r="I1186" t="s">
        <v>129</v>
      </c>
      <c r="J1186" t="s">
        <v>987</v>
      </c>
      <c r="K1186" t="s">
        <v>52</v>
      </c>
      <c r="L1186" t="s">
        <v>53</v>
      </c>
      <c r="M1186" t="s">
        <v>118</v>
      </c>
      <c r="N1186" s="2">
        <v>45312</v>
      </c>
      <c r="O1186" s="2">
        <v>45314</v>
      </c>
      <c r="P1186">
        <v>20</v>
      </c>
      <c r="Q1186">
        <v>43.25</v>
      </c>
      <c r="R1186">
        <v>60.55</v>
      </c>
      <c r="S1186">
        <v>0.1</v>
      </c>
      <c r="T1186">
        <v>1089.9000000000001</v>
      </c>
      <c r="U1186" t="s">
        <v>183</v>
      </c>
      <c r="V1186">
        <v>865</v>
      </c>
      <c r="W1186">
        <v>224.9</v>
      </c>
    </row>
    <row r="1187" spans="1:23" x14ac:dyDescent="0.25">
      <c r="A1187" t="s">
        <v>2311</v>
      </c>
      <c r="B1187" s="2" t="s">
        <v>1165</v>
      </c>
      <c r="C1187" s="2">
        <f>DATEVALUE(tblPivotSource[[#This Row],[OrderDate]])</f>
        <v>45580</v>
      </c>
      <c r="D1187" t="s">
        <v>276</v>
      </c>
      <c r="E1187" t="s">
        <v>277</v>
      </c>
      <c r="F1187" t="s">
        <v>128</v>
      </c>
      <c r="G1187" t="s">
        <v>68</v>
      </c>
      <c r="H1187" t="s">
        <v>29</v>
      </c>
      <c r="I1187" t="s">
        <v>40</v>
      </c>
      <c r="J1187" t="s">
        <v>166</v>
      </c>
      <c r="K1187" t="s">
        <v>31</v>
      </c>
      <c r="L1187" t="s">
        <v>43</v>
      </c>
      <c r="M1187" t="s">
        <v>86</v>
      </c>
      <c r="N1187" s="2">
        <v>45594</v>
      </c>
      <c r="P1187">
        <v>1</v>
      </c>
      <c r="Q1187">
        <v>18.95</v>
      </c>
      <c r="R1187">
        <v>25.58</v>
      </c>
      <c r="S1187">
        <v>0</v>
      </c>
      <c r="T1187">
        <v>25.58</v>
      </c>
      <c r="U1187" t="s">
        <v>112</v>
      </c>
      <c r="V1187">
        <v>18.95</v>
      </c>
      <c r="W1187">
        <v>6.63</v>
      </c>
    </row>
    <row r="1188" spans="1:23" x14ac:dyDescent="0.25">
      <c r="A1188" t="s">
        <v>2312</v>
      </c>
      <c r="B1188" s="2" t="s">
        <v>604</v>
      </c>
      <c r="C1188" s="2">
        <f>DATEVALUE(tblPivotSource[[#This Row],[OrderDate]])</f>
        <v>45749</v>
      </c>
      <c r="D1188" t="s">
        <v>560</v>
      </c>
      <c r="E1188" t="s">
        <v>345</v>
      </c>
      <c r="F1188" t="s">
        <v>39</v>
      </c>
      <c r="G1188" t="s">
        <v>27</v>
      </c>
      <c r="H1188" t="s">
        <v>50</v>
      </c>
      <c r="I1188" t="s">
        <v>83</v>
      </c>
      <c r="J1188" t="s">
        <v>319</v>
      </c>
      <c r="K1188" t="s">
        <v>52</v>
      </c>
      <c r="L1188" t="s">
        <v>43</v>
      </c>
      <c r="M1188" t="s">
        <v>54</v>
      </c>
      <c r="N1188" s="2">
        <v>45756</v>
      </c>
      <c r="P1188">
        <v>20</v>
      </c>
      <c r="Q1188">
        <v>8.5399999999999991</v>
      </c>
      <c r="R1188">
        <v>10.67</v>
      </c>
      <c r="S1188">
        <v>0.15</v>
      </c>
      <c r="T1188">
        <v>181.39</v>
      </c>
      <c r="U1188" t="s">
        <v>87</v>
      </c>
      <c r="V1188">
        <v>170.8</v>
      </c>
      <c r="W1188">
        <v>10.59</v>
      </c>
    </row>
    <row r="1189" spans="1:23" x14ac:dyDescent="0.25">
      <c r="A1189" t="s">
        <v>2313</v>
      </c>
      <c r="B1189" s="2" t="s">
        <v>2314</v>
      </c>
      <c r="C1189" s="2">
        <f>DATEVALUE(tblPivotSource[[#This Row],[OrderDate]])</f>
        <v>45579</v>
      </c>
      <c r="D1189" t="s">
        <v>392</v>
      </c>
      <c r="E1189" t="s">
        <v>277</v>
      </c>
      <c r="F1189" t="s">
        <v>26</v>
      </c>
      <c r="G1189" t="s">
        <v>27</v>
      </c>
      <c r="H1189" t="s">
        <v>29</v>
      </c>
      <c r="I1189" t="s">
        <v>83</v>
      </c>
      <c r="J1189" t="s">
        <v>255</v>
      </c>
      <c r="K1189" t="s">
        <v>52</v>
      </c>
      <c r="L1189" t="s">
        <v>93</v>
      </c>
      <c r="M1189" t="s">
        <v>54</v>
      </c>
      <c r="N1189" s="2">
        <v>45586</v>
      </c>
      <c r="O1189" s="2">
        <v>45583</v>
      </c>
      <c r="P1189">
        <v>3</v>
      </c>
      <c r="Q1189">
        <v>19.47</v>
      </c>
      <c r="R1189">
        <v>28.23</v>
      </c>
      <c r="S1189">
        <v>0.15</v>
      </c>
      <c r="T1189">
        <v>71.989999999999995</v>
      </c>
      <c r="U1189" t="s">
        <v>55</v>
      </c>
      <c r="V1189">
        <v>58.41</v>
      </c>
      <c r="W1189">
        <v>13.58</v>
      </c>
    </row>
    <row r="1190" spans="1:23" x14ac:dyDescent="0.25">
      <c r="A1190" t="s">
        <v>2315</v>
      </c>
      <c r="B1190" s="2" t="s">
        <v>1016</v>
      </c>
      <c r="C1190" s="2">
        <f>DATEVALUE(tblPivotSource[[#This Row],[OrderDate]])</f>
        <v>46017</v>
      </c>
      <c r="D1190" t="s">
        <v>103</v>
      </c>
      <c r="E1190" t="s">
        <v>104</v>
      </c>
      <c r="F1190" t="s">
        <v>39</v>
      </c>
      <c r="G1190" t="s">
        <v>27</v>
      </c>
      <c r="H1190" t="s">
        <v>29</v>
      </c>
      <c r="I1190" t="s">
        <v>28</v>
      </c>
      <c r="J1190" t="s">
        <v>204</v>
      </c>
      <c r="K1190" t="s">
        <v>52</v>
      </c>
      <c r="L1190" t="s">
        <v>53</v>
      </c>
      <c r="M1190" t="s">
        <v>118</v>
      </c>
      <c r="N1190" s="2">
        <v>46024</v>
      </c>
      <c r="O1190" s="2">
        <v>46019</v>
      </c>
      <c r="P1190">
        <v>12</v>
      </c>
      <c r="Q1190">
        <v>24.07</v>
      </c>
      <c r="R1190">
        <v>34.9</v>
      </c>
      <c r="S1190">
        <v>0</v>
      </c>
      <c r="T1190">
        <v>418.8</v>
      </c>
      <c r="U1190" t="s">
        <v>190</v>
      </c>
      <c r="V1190">
        <v>288.83999999999997</v>
      </c>
      <c r="W1190">
        <v>129.96</v>
      </c>
    </row>
    <row r="1191" spans="1:23" x14ac:dyDescent="0.25">
      <c r="A1191" t="s">
        <v>2316</v>
      </c>
      <c r="B1191" s="2" t="s">
        <v>1685</v>
      </c>
      <c r="C1191" s="2">
        <f>DATEVALUE(tblPivotSource[[#This Row],[OrderDate]])</f>
        <v>45685</v>
      </c>
      <c r="D1191" t="s">
        <v>474</v>
      </c>
      <c r="E1191" t="s">
        <v>165</v>
      </c>
      <c r="F1191" t="s">
        <v>128</v>
      </c>
      <c r="G1191" t="s">
        <v>68</v>
      </c>
      <c r="H1191" t="s">
        <v>50</v>
      </c>
      <c r="I1191" t="s">
        <v>61</v>
      </c>
      <c r="J1191" t="s">
        <v>616</v>
      </c>
      <c r="K1191" t="s">
        <v>52</v>
      </c>
      <c r="L1191" t="s">
        <v>53</v>
      </c>
      <c r="M1191" t="s">
        <v>54</v>
      </c>
      <c r="N1191" s="2">
        <v>45692</v>
      </c>
      <c r="O1191" s="2">
        <v>45692</v>
      </c>
      <c r="P1191">
        <v>1</v>
      </c>
      <c r="Q1191">
        <v>15.73</v>
      </c>
      <c r="R1191">
        <v>19.66</v>
      </c>
      <c r="S1191">
        <v>0</v>
      </c>
      <c r="T1191">
        <v>19.66</v>
      </c>
      <c r="U1191" t="s">
        <v>119</v>
      </c>
      <c r="V1191">
        <v>15.73</v>
      </c>
      <c r="W1191">
        <v>3.93</v>
      </c>
    </row>
    <row r="1192" spans="1:23" x14ac:dyDescent="0.25">
      <c r="A1192" t="s">
        <v>2317</v>
      </c>
      <c r="B1192" s="2" t="s">
        <v>1358</v>
      </c>
      <c r="C1192" s="2">
        <f>DATEVALUE(tblPivotSource[[#This Row],[OrderDate]])</f>
        <v>45489</v>
      </c>
      <c r="D1192" t="s">
        <v>521</v>
      </c>
      <c r="E1192" t="s">
        <v>522</v>
      </c>
      <c r="F1192" t="s">
        <v>39</v>
      </c>
      <c r="G1192" t="s">
        <v>60</v>
      </c>
      <c r="H1192" t="s">
        <v>50</v>
      </c>
      <c r="I1192" t="s">
        <v>40</v>
      </c>
      <c r="J1192" t="s">
        <v>1191</v>
      </c>
      <c r="K1192" t="s">
        <v>31</v>
      </c>
      <c r="L1192" t="s">
        <v>53</v>
      </c>
      <c r="M1192" t="s">
        <v>33</v>
      </c>
      <c r="N1192" s="2">
        <v>45503</v>
      </c>
      <c r="O1192" s="2">
        <v>45495</v>
      </c>
      <c r="P1192">
        <v>3</v>
      </c>
      <c r="Q1192">
        <v>19.850000000000001</v>
      </c>
      <c r="R1192">
        <v>28.78</v>
      </c>
      <c r="S1192">
        <v>0.15</v>
      </c>
      <c r="T1192">
        <v>73.39</v>
      </c>
      <c r="U1192" t="s">
        <v>112</v>
      </c>
      <c r="V1192">
        <v>59.55</v>
      </c>
      <c r="W1192">
        <v>13.84</v>
      </c>
    </row>
    <row r="1193" spans="1:23" x14ac:dyDescent="0.25">
      <c r="A1193" t="s">
        <v>2318</v>
      </c>
      <c r="B1193" s="2" t="s">
        <v>744</v>
      </c>
      <c r="C1193" s="2">
        <f>DATEVALUE(tblPivotSource[[#This Row],[OrderDate]])</f>
        <v>45656</v>
      </c>
      <c r="D1193" t="s">
        <v>366</v>
      </c>
      <c r="E1193" t="s">
        <v>367</v>
      </c>
      <c r="F1193" t="s">
        <v>26</v>
      </c>
      <c r="G1193" t="s">
        <v>27</v>
      </c>
      <c r="H1193" t="s">
        <v>50</v>
      </c>
      <c r="I1193" t="s">
        <v>83</v>
      </c>
      <c r="J1193" t="s">
        <v>808</v>
      </c>
      <c r="K1193" t="s">
        <v>52</v>
      </c>
      <c r="L1193" t="s">
        <v>43</v>
      </c>
      <c r="M1193" t="s">
        <v>54</v>
      </c>
      <c r="N1193" s="2">
        <v>45663</v>
      </c>
      <c r="P1193">
        <v>10</v>
      </c>
      <c r="Q1193">
        <v>30.64</v>
      </c>
      <c r="R1193">
        <v>42.9</v>
      </c>
      <c r="S1193">
        <v>0.1</v>
      </c>
      <c r="T1193">
        <v>386.1</v>
      </c>
      <c r="U1193" t="s">
        <v>34</v>
      </c>
      <c r="V1193">
        <v>306.39999999999998</v>
      </c>
      <c r="W1193">
        <v>79.7</v>
      </c>
    </row>
    <row r="1194" spans="1:23" x14ac:dyDescent="0.25">
      <c r="A1194" t="s">
        <v>2319</v>
      </c>
      <c r="B1194" s="2" t="s">
        <v>1506</v>
      </c>
      <c r="C1194" s="2">
        <f>DATEVALUE(tblPivotSource[[#This Row],[OrderDate]])</f>
        <v>45496</v>
      </c>
      <c r="D1194" t="s">
        <v>1465</v>
      </c>
      <c r="E1194" t="s">
        <v>1466</v>
      </c>
      <c r="F1194" t="s">
        <v>26</v>
      </c>
      <c r="G1194" t="s">
        <v>68</v>
      </c>
      <c r="H1194" t="s">
        <v>40</v>
      </c>
      <c r="I1194" t="s">
        <v>40</v>
      </c>
      <c r="J1194" t="s">
        <v>544</v>
      </c>
      <c r="K1194" t="s">
        <v>52</v>
      </c>
      <c r="L1194" t="s">
        <v>32</v>
      </c>
      <c r="M1194" t="s">
        <v>33</v>
      </c>
      <c r="N1194" s="2">
        <v>45503</v>
      </c>
      <c r="P1194">
        <v>1</v>
      </c>
      <c r="Q1194">
        <v>18.18</v>
      </c>
      <c r="R1194">
        <v>24.54</v>
      </c>
      <c r="S1194">
        <v>0.1</v>
      </c>
      <c r="T1194">
        <v>22.09</v>
      </c>
      <c r="U1194" t="s">
        <v>190</v>
      </c>
      <c r="V1194">
        <v>18.18</v>
      </c>
      <c r="W1194">
        <v>3.91</v>
      </c>
    </row>
    <row r="1195" spans="1:23" x14ac:dyDescent="0.25">
      <c r="A1195" t="s">
        <v>2320</v>
      </c>
      <c r="B1195" s="2" t="s">
        <v>335</v>
      </c>
      <c r="C1195" s="2">
        <f>DATEVALUE(tblPivotSource[[#This Row],[OrderDate]])</f>
        <v>45581</v>
      </c>
      <c r="D1195" t="s">
        <v>915</v>
      </c>
      <c r="E1195" t="s">
        <v>149</v>
      </c>
      <c r="F1195" t="s">
        <v>122</v>
      </c>
      <c r="G1195" t="s">
        <v>60</v>
      </c>
      <c r="H1195" t="s">
        <v>29</v>
      </c>
      <c r="I1195" t="s">
        <v>83</v>
      </c>
      <c r="J1195" t="s">
        <v>212</v>
      </c>
      <c r="K1195" t="s">
        <v>31</v>
      </c>
      <c r="L1195" t="s">
        <v>43</v>
      </c>
      <c r="M1195" t="s">
        <v>33</v>
      </c>
      <c r="N1195" s="2">
        <v>45595</v>
      </c>
      <c r="P1195">
        <v>2</v>
      </c>
      <c r="Q1195">
        <v>36.82</v>
      </c>
      <c r="R1195">
        <v>47.87</v>
      </c>
      <c r="S1195">
        <v>0</v>
      </c>
      <c r="T1195">
        <v>95.74</v>
      </c>
      <c r="U1195" t="s">
        <v>140</v>
      </c>
      <c r="V1195">
        <v>73.64</v>
      </c>
      <c r="W1195">
        <v>22.1</v>
      </c>
    </row>
    <row r="1196" spans="1:23" x14ac:dyDescent="0.25">
      <c r="A1196" t="s">
        <v>2321</v>
      </c>
      <c r="B1196" s="2" t="s">
        <v>922</v>
      </c>
      <c r="C1196" s="2">
        <f>DATEVALUE(tblPivotSource[[#This Row],[OrderDate]])</f>
        <v>45317</v>
      </c>
      <c r="D1196" t="s">
        <v>593</v>
      </c>
      <c r="E1196" t="s">
        <v>194</v>
      </c>
      <c r="F1196" t="s">
        <v>49</v>
      </c>
      <c r="G1196" t="s">
        <v>68</v>
      </c>
      <c r="H1196" t="s">
        <v>29</v>
      </c>
      <c r="I1196" t="s">
        <v>69</v>
      </c>
      <c r="J1196" t="s">
        <v>624</v>
      </c>
      <c r="K1196" t="s">
        <v>77</v>
      </c>
      <c r="L1196" t="s">
        <v>53</v>
      </c>
      <c r="M1196" t="s">
        <v>33</v>
      </c>
      <c r="N1196" s="2">
        <v>45320</v>
      </c>
      <c r="O1196" s="2">
        <v>45324</v>
      </c>
      <c r="P1196">
        <v>5</v>
      </c>
      <c r="Q1196">
        <v>18.010000000000002</v>
      </c>
      <c r="R1196">
        <v>22.51</v>
      </c>
      <c r="S1196">
        <v>0.05</v>
      </c>
      <c r="T1196">
        <v>106.92</v>
      </c>
      <c r="U1196" t="s">
        <v>156</v>
      </c>
      <c r="V1196">
        <v>90.05</v>
      </c>
      <c r="W1196">
        <v>16.87</v>
      </c>
    </row>
    <row r="1197" spans="1:23" x14ac:dyDescent="0.25">
      <c r="A1197" t="s">
        <v>2322</v>
      </c>
      <c r="B1197" s="2" t="s">
        <v>1395</v>
      </c>
      <c r="C1197" s="2">
        <f>DATEVALUE(tblPivotSource[[#This Row],[OrderDate]])</f>
        <v>45860</v>
      </c>
      <c r="D1197" t="s">
        <v>258</v>
      </c>
      <c r="E1197" t="s">
        <v>259</v>
      </c>
      <c r="F1197" t="s">
        <v>122</v>
      </c>
      <c r="G1197" t="s">
        <v>68</v>
      </c>
      <c r="H1197" t="s">
        <v>29</v>
      </c>
      <c r="I1197" t="s">
        <v>29</v>
      </c>
      <c r="J1197" t="s">
        <v>851</v>
      </c>
      <c r="K1197" t="s">
        <v>77</v>
      </c>
      <c r="L1197" t="s">
        <v>43</v>
      </c>
      <c r="M1197" t="s">
        <v>54</v>
      </c>
      <c r="N1197" s="2">
        <v>45863</v>
      </c>
      <c r="P1197">
        <v>2</v>
      </c>
      <c r="Q1197">
        <v>11.28</v>
      </c>
      <c r="R1197">
        <v>15.23</v>
      </c>
      <c r="S1197">
        <v>0</v>
      </c>
      <c r="T1197">
        <v>30.46</v>
      </c>
      <c r="U1197" t="s">
        <v>338</v>
      </c>
      <c r="V1197">
        <v>22.56</v>
      </c>
      <c r="W1197">
        <v>7.9</v>
      </c>
    </row>
    <row r="1198" spans="1:23" x14ac:dyDescent="0.25">
      <c r="A1198" t="s">
        <v>2323</v>
      </c>
      <c r="B1198" s="2" t="s">
        <v>1382</v>
      </c>
      <c r="C1198" s="2">
        <f>DATEVALUE(tblPivotSource[[#This Row],[OrderDate]])</f>
        <v>45913</v>
      </c>
      <c r="D1198" t="s">
        <v>238</v>
      </c>
      <c r="E1198" t="s">
        <v>239</v>
      </c>
      <c r="F1198" t="s">
        <v>39</v>
      </c>
      <c r="G1198" t="s">
        <v>68</v>
      </c>
      <c r="H1198" t="s">
        <v>40</v>
      </c>
      <c r="I1198" t="s">
        <v>28</v>
      </c>
      <c r="J1198" t="s">
        <v>863</v>
      </c>
      <c r="K1198" t="s">
        <v>52</v>
      </c>
      <c r="L1198" t="s">
        <v>32</v>
      </c>
      <c r="M1198" t="s">
        <v>118</v>
      </c>
      <c r="N1198" s="2">
        <v>45920</v>
      </c>
      <c r="P1198">
        <v>20</v>
      </c>
      <c r="Q1198">
        <v>58.01</v>
      </c>
      <c r="R1198">
        <v>72.510000000000005</v>
      </c>
      <c r="S1198">
        <v>0</v>
      </c>
      <c r="T1198">
        <v>1450.2</v>
      </c>
      <c r="U1198" t="s">
        <v>34</v>
      </c>
      <c r="V1198">
        <v>1160.2</v>
      </c>
      <c r="W1198">
        <v>290</v>
      </c>
    </row>
    <row r="1199" spans="1:23" x14ac:dyDescent="0.25">
      <c r="A1199" t="s">
        <v>2324</v>
      </c>
      <c r="B1199" s="2" t="s">
        <v>586</v>
      </c>
      <c r="C1199" s="2">
        <f>DATEVALUE(tblPivotSource[[#This Row],[OrderDate]])</f>
        <v>45780</v>
      </c>
      <c r="D1199" t="s">
        <v>295</v>
      </c>
      <c r="E1199" t="s">
        <v>296</v>
      </c>
      <c r="F1199" t="s">
        <v>128</v>
      </c>
      <c r="G1199" t="s">
        <v>60</v>
      </c>
      <c r="H1199" t="s">
        <v>29</v>
      </c>
      <c r="I1199" t="s">
        <v>129</v>
      </c>
      <c r="J1199" t="s">
        <v>767</v>
      </c>
      <c r="K1199" t="s">
        <v>52</v>
      </c>
      <c r="L1199" t="s">
        <v>32</v>
      </c>
      <c r="M1199" t="s">
        <v>86</v>
      </c>
      <c r="N1199" s="2">
        <v>45787</v>
      </c>
      <c r="P1199">
        <v>3</v>
      </c>
      <c r="Q1199">
        <v>38.57</v>
      </c>
      <c r="R1199">
        <v>48.21</v>
      </c>
      <c r="S1199">
        <v>0.15</v>
      </c>
      <c r="T1199">
        <v>122.94</v>
      </c>
      <c r="U1199" t="s">
        <v>516</v>
      </c>
      <c r="V1199">
        <v>115.71</v>
      </c>
      <c r="W1199">
        <v>7.23</v>
      </c>
    </row>
    <row r="1200" spans="1:23" x14ac:dyDescent="0.25">
      <c r="A1200" t="s">
        <v>2325</v>
      </c>
      <c r="B1200" s="2" t="s">
        <v>2216</v>
      </c>
      <c r="C1200" s="2">
        <f>DATEVALUE(tblPivotSource[[#This Row],[OrderDate]])</f>
        <v>45697</v>
      </c>
      <c r="D1200" t="s">
        <v>792</v>
      </c>
      <c r="E1200" t="s">
        <v>203</v>
      </c>
      <c r="F1200" t="s">
        <v>26</v>
      </c>
      <c r="G1200" t="s">
        <v>27</v>
      </c>
      <c r="H1200" t="s">
        <v>29</v>
      </c>
      <c r="I1200" t="s">
        <v>41</v>
      </c>
      <c r="J1200" t="s">
        <v>573</v>
      </c>
      <c r="K1200" t="s">
        <v>77</v>
      </c>
      <c r="L1200" t="s">
        <v>43</v>
      </c>
      <c r="M1200" t="s">
        <v>118</v>
      </c>
      <c r="N1200" s="2">
        <v>45700</v>
      </c>
      <c r="P1200">
        <v>2</v>
      </c>
      <c r="Q1200">
        <v>34.340000000000003</v>
      </c>
      <c r="R1200">
        <v>44.64</v>
      </c>
      <c r="S1200">
        <v>0.1</v>
      </c>
      <c r="T1200">
        <v>80.349999999999994</v>
      </c>
      <c r="U1200" t="s">
        <v>100</v>
      </c>
      <c r="V1200">
        <v>68.680000000000007</v>
      </c>
      <c r="W1200">
        <v>11.67</v>
      </c>
    </row>
    <row r="1201" spans="1:23" x14ac:dyDescent="0.25">
      <c r="A1201" t="s">
        <v>2326</v>
      </c>
      <c r="B1201" s="2" t="s">
        <v>1470</v>
      </c>
      <c r="C1201" s="2">
        <f>DATEVALUE(tblPivotSource[[#This Row],[OrderDate]])</f>
        <v>46032</v>
      </c>
      <c r="D1201" t="s">
        <v>1180</v>
      </c>
      <c r="E1201" t="s">
        <v>1181</v>
      </c>
      <c r="F1201" t="s">
        <v>67</v>
      </c>
      <c r="G1201" t="s">
        <v>27</v>
      </c>
      <c r="H1201" t="s">
        <v>28</v>
      </c>
      <c r="I1201" t="s">
        <v>129</v>
      </c>
      <c r="J1201" t="s">
        <v>139</v>
      </c>
      <c r="K1201" t="s">
        <v>77</v>
      </c>
      <c r="L1201" t="s">
        <v>32</v>
      </c>
      <c r="M1201" t="s">
        <v>33</v>
      </c>
      <c r="N1201" s="2">
        <v>46035</v>
      </c>
      <c r="P1201">
        <v>2</v>
      </c>
      <c r="Q1201">
        <v>20.9</v>
      </c>
      <c r="R1201">
        <v>28.21</v>
      </c>
      <c r="S1201">
        <v>0.15</v>
      </c>
      <c r="T1201">
        <v>47.96</v>
      </c>
      <c r="U1201" t="s">
        <v>44</v>
      </c>
      <c r="V1201">
        <v>41.8</v>
      </c>
      <c r="W1201">
        <v>6.16</v>
      </c>
    </row>
    <row r="1202" spans="1:23" x14ac:dyDescent="0.25">
      <c r="A1202" t="s">
        <v>2327</v>
      </c>
      <c r="B1202" s="2" t="s">
        <v>2153</v>
      </c>
      <c r="C1202" s="2">
        <f>DATEVALUE(tblPivotSource[[#This Row],[OrderDate]])</f>
        <v>45386</v>
      </c>
      <c r="D1202" t="s">
        <v>1120</v>
      </c>
      <c r="E1202" t="s">
        <v>1121</v>
      </c>
      <c r="F1202" t="s">
        <v>128</v>
      </c>
      <c r="G1202" t="s">
        <v>27</v>
      </c>
      <c r="H1202" t="s">
        <v>50</v>
      </c>
      <c r="I1202" t="s">
        <v>29</v>
      </c>
      <c r="J1202" t="s">
        <v>411</v>
      </c>
      <c r="K1202" t="s">
        <v>52</v>
      </c>
      <c r="L1202" t="s">
        <v>32</v>
      </c>
      <c r="M1202" t="s">
        <v>86</v>
      </c>
      <c r="N1202" s="2">
        <v>45393</v>
      </c>
      <c r="P1202">
        <v>3</v>
      </c>
      <c r="Q1202">
        <v>15.78</v>
      </c>
      <c r="R1202">
        <v>19.72</v>
      </c>
      <c r="S1202">
        <v>0.1</v>
      </c>
      <c r="T1202">
        <v>53.24</v>
      </c>
      <c r="U1202" t="s">
        <v>100</v>
      </c>
      <c r="V1202">
        <v>47.34</v>
      </c>
      <c r="W1202">
        <v>5.9</v>
      </c>
    </row>
    <row r="1203" spans="1:23" x14ac:dyDescent="0.25">
      <c r="A1203" t="s">
        <v>2328</v>
      </c>
      <c r="B1203" s="2" t="s">
        <v>920</v>
      </c>
      <c r="C1203" s="2">
        <f>DATEVALUE(tblPivotSource[[#This Row],[OrderDate]])</f>
        <v>45829</v>
      </c>
      <c r="D1203" t="s">
        <v>1533</v>
      </c>
      <c r="E1203" t="s">
        <v>110</v>
      </c>
      <c r="F1203" t="s">
        <v>188</v>
      </c>
      <c r="H1203" t="s">
        <v>50</v>
      </c>
      <c r="I1203" t="s">
        <v>83</v>
      </c>
      <c r="J1203" t="s">
        <v>255</v>
      </c>
      <c r="K1203" t="s">
        <v>77</v>
      </c>
      <c r="L1203" t="s">
        <v>53</v>
      </c>
      <c r="M1203" t="s">
        <v>33</v>
      </c>
      <c r="N1203" s="2">
        <v>45832</v>
      </c>
      <c r="O1203" s="2">
        <v>45831</v>
      </c>
      <c r="P1203">
        <v>10</v>
      </c>
      <c r="Q1203">
        <v>19.47</v>
      </c>
      <c r="R1203">
        <v>28.23</v>
      </c>
      <c r="S1203">
        <v>0.05</v>
      </c>
      <c r="T1203">
        <v>268.19</v>
      </c>
      <c r="U1203" t="s">
        <v>71</v>
      </c>
      <c r="V1203">
        <v>194.7</v>
      </c>
      <c r="W1203">
        <v>73.489999999999995</v>
      </c>
    </row>
    <row r="1204" spans="1:23" x14ac:dyDescent="0.25">
      <c r="A1204" t="s">
        <v>2329</v>
      </c>
      <c r="B1204" s="2" t="s">
        <v>626</v>
      </c>
      <c r="C1204" s="2">
        <f>DATEVALUE(tblPivotSource[[#This Row],[OrderDate]])</f>
        <v>45559</v>
      </c>
      <c r="D1204" t="s">
        <v>1163</v>
      </c>
      <c r="E1204" t="s">
        <v>110</v>
      </c>
      <c r="F1204" t="s">
        <v>67</v>
      </c>
      <c r="H1204" t="s">
        <v>40</v>
      </c>
      <c r="I1204" t="s">
        <v>129</v>
      </c>
      <c r="J1204" t="s">
        <v>130</v>
      </c>
      <c r="K1204" t="s">
        <v>52</v>
      </c>
      <c r="L1204" t="s">
        <v>32</v>
      </c>
      <c r="M1204" t="s">
        <v>33</v>
      </c>
      <c r="N1204" s="2">
        <v>45566</v>
      </c>
      <c r="P1204">
        <v>10</v>
      </c>
      <c r="Q1204">
        <v>12.54</v>
      </c>
      <c r="R1204">
        <v>16.93</v>
      </c>
      <c r="S1204">
        <v>0.05</v>
      </c>
      <c r="T1204">
        <v>160.84</v>
      </c>
      <c r="U1204" t="s">
        <v>100</v>
      </c>
      <c r="V1204">
        <v>125.4</v>
      </c>
      <c r="W1204">
        <v>35.44</v>
      </c>
    </row>
    <row r="1205" spans="1:23" x14ac:dyDescent="0.25">
      <c r="A1205" t="s">
        <v>2330</v>
      </c>
      <c r="B1205" s="2" t="s">
        <v>644</v>
      </c>
      <c r="C1205" s="2">
        <f>DATEVALUE(tblPivotSource[[#This Row],[OrderDate]])</f>
        <v>45335</v>
      </c>
      <c r="D1205" t="s">
        <v>197</v>
      </c>
      <c r="E1205" t="s">
        <v>198</v>
      </c>
      <c r="F1205" t="s">
        <v>39</v>
      </c>
      <c r="H1205" t="s">
        <v>28</v>
      </c>
      <c r="I1205" t="s">
        <v>28</v>
      </c>
      <c r="J1205" t="s">
        <v>810</v>
      </c>
      <c r="K1205" t="s">
        <v>31</v>
      </c>
      <c r="L1205" t="s">
        <v>32</v>
      </c>
      <c r="M1205" t="s">
        <v>54</v>
      </c>
      <c r="N1205" s="2">
        <v>45349</v>
      </c>
      <c r="P1205">
        <v>2</v>
      </c>
      <c r="Q1205">
        <v>29.93</v>
      </c>
      <c r="R1205">
        <v>41.9</v>
      </c>
      <c r="S1205">
        <v>0</v>
      </c>
      <c r="T1205">
        <v>83.8</v>
      </c>
      <c r="U1205" t="s">
        <v>250</v>
      </c>
      <c r="V1205">
        <v>59.86</v>
      </c>
      <c r="W1205">
        <v>23.94</v>
      </c>
    </row>
    <row r="1206" spans="1:23" x14ac:dyDescent="0.25">
      <c r="A1206" t="s">
        <v>2331</v>
      </c>
      <c r="B1206" s="2" t="s">
        <v>2332</v>
      </c>
      <c r="C1206" s="2">
        <f>DATEVALUE(tblPivotSource[[#This Row],[OrderDate]])</f>
        <v>45941</v>
      </c>
      <c r="D1206" t="s">
        <v>823</v>
      </c>
      <c r="E1206" t="s">
        <v>807</v>
      </c>
      <c r="F1206" t="s">
        <v>26</v>
      </c>
      <c r="G1206" t="s">
        <v>60</v>
      </c>
      <c r="H1206" t="s">
        <v>29</v>
      </c>
      <c r="I1206" t="s">
        <v>129</v>
      </c>
      <c r="J1206" t="s">
        <v>424</v>
      </c>
      <c r="K1206" t="s">
        <v>52</v>
      </c>
      <c r="L1206" t="s">
        <v>53</v>
      </c>
      <c r="M1206" t="s">
        <v>86</v>
      </c>
      <c r="N1206" s="2">
        <v>45948</v>
      </c>
      <c r="O1206" s="2">
        <v>45942</v>
      </c>
      <c r="P1206">
        <v>3</v>
      </c>
      <c r="Q1206">
        <v>17.62</v>
      </c>
      <c r="R1206">
        <v>24.67</v>
      </c>
      <c r="S1206">
        <v>0.1</v>
      </c>
      <c r="T1206">
        <v>66.61</v>
      </c>
      <c r="U1206" t="s">
        <v>106</v>
      </c>
      <c r="V1206">
        <v>52.86</v>
      </c>
      <c r="W1206">
        <v>13.75</v>
      </c>
    </row>
    <row r="1207" spans="1:23" x14ac:dyDescent="0.25">
      <c r="A1207" t="s">
        <v>2333</v>
      </c>
      <c r="B1207" s="2" t="s">
        <v>1506</v>
      </c>
      <c r="C1207" s="2">
        <f>DATEVALUE(tblPivotSource[[#This Row],[OrderDate]])</f>
        <v>45496</v>
      </c>
      <c r="D1207" t="s">
        <v>1036</v>
      </c>
      <c r="E1207" t="s">
        <v>1037</v>
      </c>
      <c r="F1207" t="s">
        <v>39</v>
      </c>
      <c r="G1207" t="s">
        <v>60</v>
      </c>
      <c r="H1207" t="s">
        <v>50</v>
      </c>
      <c r="I1207" t="s">
        <v>83</v>
      </c>
      <c r="J1207" t="s">
        <v>449</v>
      </c>
      <c r="K1207" t="s">
        <v>52</v>
      </c>
      <c r="L1207" t="s">
        <v>43</v>
      </c>
      <c r="M1207" t="s">
        <v>118</v>
      </c>
      <c r="N1207" s="2">
        <v>45503</v>
      </c>
      <c r="P1207">
        <v>1</v>
      </c>
      <c r="Q1207">
        <v>30.16</v>
      </c>
      <c r="R1207">
        <v>40.72</v>
      </c>
      <c r="S1207">
        <v>0.1</v>
      </c>
      <c r="T1207">
        <v>36.65</v>
      </c>
      <c r="U1207" t="s">
        <v>78</v>
      </c>
      <c r="V1207">
        <v>30.16</v>
      </c>
      <c r="W1207">
        <v>6.49</v>
      </c>
    </row>
    <row r="1208" spans="1:23" x14ac:dyDescent="0.25">
      <c r="A1208" t="s">
        <v>2334</v>
      </c>
      <c r="B1208" s="2" t="s">
        <v>2335</v>
      </c>
      <c r="C1208" s="2">
        <f>DATEVALUE(tblPivotSource[[#This Row],[OrderDate]])</f>
        <v>45813</v>
      </c>
      <c r="D1208" t="s">
        <v>798</v>
      </c>
      <c r="E1208" t="s">
        <v>134</v>
      </c>
      <c r="F1208" t="s">
        <v>39</v>
      </c>
      <c r="G1208" t="s">
        <v>27</v>
      </c>
      <c r="H1208" t="s">
        <v>50</v>
      </c>
      <c r="I1208" t="s">
        <v>40</v>
      </c>
      <c r="J1208" t="s">
        <v>1233</v>
      </c>
      <c r="K1208" t="s">
        <v>77</v>
      </c>
      <c r="L1208" t="s">
        <v>53</v>
      </c>
      <c r="M1208" t="s">
        <v>54</v>
      </c>
      <c r="N1208" s="2">
        <v>45816</v>
      </c>
      <c r="O1208" s="2">
        <v>45819</v>
      </c>
      <c r="P1208">
        <v>2</v>
      </c>
      <c r="Q1208">
        <v>56.69</v>
      </c>
      <c r="R1208">
        <v>79.37</v>
      </c>
      <c r="S1208">
        <v>0</v>
      </c>
      <c r="T1208">
        <v>158.74</v>
      </c>
      <c r="U1208" t="s">
        <v>34</v>
      </c>
      <c r="V1208">
        <v>113.38</v>
      </c>
      <c r="W1208">
        <v>45.36</v>
      </c>
    </row>
    <row r="1209" spans="1:23" x14ac:dyDescent="0.25">
      <c r="A1209" t="s">
        <v>2336</v>
      </c>
      <c r="B1209" s="2" t="s">
        <v>1692</v>
      </c>
      <c r="C1209" s="2">
        <f>DATEVALUE(tblPivotSource[[#This Row],[OrderDate]])</f>
        <v>45815</v>
      </c>
      <c r="D1209" t="s">
        <v>935</v>
      </c>
      <c r="E1209" t="s">
        <v>712</v>
      </c>
      <c r="F1209" t="s">
        <v>188</v>
      </c>
      <c r="G1209" t="s">
        <v>68</v>
      </c>
      <c r="H1209" t="s">
        <v>50</v>
      </c>
      <c r="I1209" t="s">
        <v>61</v>
      </c>
      <c r="J1209" t="s">
        <v>368</v>
      </c>
      <c r="K1209" t="s">
        <v>52</v>
      </c>
      <c r="L1209" t="s">
        <v>43</v>
      </c>
      <c r="M1209" t="s">
        <v>54</v>
      </c>
      <c r="N1209" s="2">
        <v>45822</v>
      </c>
      <c r="P1209">
        <v>5</v>
      </c>
      <c r="Q1209">
        <v>9.3000000000000007</v>
      </c>
      <c r="R1209">
        <v>12.56</v>
      </c>
      <c r="S1209">
        <v>0</v>
      </c>
      <c r="T1209">
        <v>62.8</v>
      </c>
      <c r="U1209" t="s">
        <v>250</v>
      </c>
      <c r="V1209">
        <v>46.5</v>
      </c>
      <c r="W1209">
        <v>16.3</v>
      </c>
    </row>
    <row r="1210" spans="1:23" x14ac:dyDescent="0.25">
      <c r="A1210" t="s">
        <v>2337</v>
      </c>
      <c r="B1210" s="2" t="s">
        <v>289</v>
      </c>
      <c r="C1210" s="2">
        <f>DATEVALUE(tblPivotSource[[#This Row],[OrderDate]])</f>
        <v>45414</v>
      </c>
      <c r="D1210" t="s">
        <v>806</v>
      </c>
      <c r="E1210" t="s">
        <v>807</v>
      </c>
      <c r="F1210" t="s">
        <v>122</v>
      </c>
      <c r="G1210" t="s">
        <v>68</v>
      </c>
      <c r="H1210" t="s">
        <v>50</v>
      </c>
      <c r="I1210" t="s">
        <v>83</v>
      </c>
      <c r="J1210" t="s">
        <v>319</v>
      </c>
      <c r="K1210" t="s">
        <v>52</v>
      </c>
      <c r="L1210" t="s">
        <v>53</v>
      </c>
      <c r="M1210" t="s">
        <v>86</v>
      </c>
      <c r="N1210" s="2">
        <v>45421</v>
      </c>
      <c r="O1210" s="2">
        <v>45416</v>
      </c>
      <c r="P1210">
        <v>2</v>
      </c>
      <c r="Q1210">
        <v>8.5399999999999991</v>
      </c>
      <c r="R1210">
        <v>10.67</v>
      </c>
      <c r="S1210">
        <v>0</v>
      </c>
      <c r="T1210">
        <v>21.34</v>
      </c>
      <c r="U1210" t="s">
        <v>71</v>
      </c>
      <c r="V1210">
        <v>17.079999999999998</v>
      </c>
      <c r="W1210">
        <v>4.26</v>
      </c>
    </row>
    <row r="1211" spans="1:23" x14ac:dyDescent="0.25">
      <c r="A1211" t="s">
        <v>2338</v>
      </c>
      <c r="B1211" s="2" t="s">
        <v>2244</v>
      </c>
      <c r="C1211" s="2">
        <f>DATEVALUE(tblPivotSource[[#This Row],[OrderDate]])</f>
        <v>45334</v>
      </c>
      <c r="D1211" t="s">
        <v>336</v>
      </c>
      <c r="E1211" t="s">
        <v>337</v>
      </c>
      <c r="F1211" t="s">
        <v>49</v>
      </c>
      <c r="G1211" t="s">
        <v>68</v>
      </c>
      <c r="H1211" t="s">
        <v>28</v>
      </c>
      <c r="I1211" t="s">
        <v>41</v>
      </c>
      <c r="J1211" t="s">
        <v>1270</v>
      </c>
      <c r="K1211" t="s">
        <v>52</v>
      </c>
      <c r="L1211" t="s">
        <v>53</v>
      </c>
      <c r="M1211" t="s">
        <v>54</v>
      </c>
      <c r="N1211" s="2">
        <v>45341</v>
      </c>
      <c r="O1211" s="2">
        <v>45338</v>
      </c>
      <c r="P1211">
        <v>10</v>
      </c>
      <c r="Q1211">
        <v>19.77</v>
      </c>
      <c r="R1211">
        <v>27.68</v>
      </c>
      <c r="S1211">
        <v>0.15</v>
      </c>
      <c r="T1211">
        <v>235.28</v>
      </c>
      <c r="U1211" t="s">
        <v>94</v>
      </c>
      <c r="V1211">
        <v>197.7</v>
      </c>
      <c r="W1211">
        <v>37.58</v>
      </c>
    </row>
    <row r="1212" spans="1:23" x14ac:dyDescent="0.25">
      <c r="A1212" t="s">
        <v>2339</v>
      </c>
      <c r="B1212" s="2" t="s">
        <v>1590</v>
      </c>
      <c r="C1212" s="2">
        <f>DATEVALUE(tblPivotSource[[#This Row],[OrderDate]])</f>
        <v>45899</v>
      </c>
      <c r="D1212" t="s">
        <v>1720</v>
      </c>
      <c r="E1212" t="s">
        <v>442</v>
      </c>
      <c r="F1212" t="s">
        <v>122</v>
      </c>
      <c r="G1212" t="s">
        <v>68</v>
      </c>
      <c r="H1212" t="s">
        <v>50</v>
      </c>
      <c r="I1212" t="s">
        <v>41</v>
      </c>
      <c r="J1212" t="s">
        <v>249</v>
      </c>
      <c r="K1212" t="s">
        <v>52</v>
      </c>
      <c r="L1212" t="s">
        <v>53</v>
      </c>
      <c r="M1212" t="s">
        <v>54</v>
      </c>
      <c r="N1212" s="2">
        <v>45906</v>
      </c>
      <c r="O1212" s="2">
        <v>45900</v>
      </c>
      <c r="P1212">
        <v>10</v>
      </c>
      <c r="Q1212">
        <v>8.35</v>
      </c>
      <c r="R1212">
        <v>12.11</v>
      </c>
      <c r="S1212">
        <v>0</v>
      </c>
      <c r="T1212">
        <v>121.1</v>
      </c>
      <c r="U1212" t="s">
        <v>190</v>
      </c>
      <c r="V1212">
        <v>83.5</v>
      </c>
      <c r="W1212">
        <v>37.6</v>
      </c>
    </row>
    <row r="1213" spans="1:23" x14ac:dyDescent="0.25">
      <c r="A1213" t="s">
        <v>2340</v>
      </c>
      <c r="B1213" s="2" t="s">
        <v>1481</v>
      </c>
      <c r="C1213" s="2">
        <f>DATEVALUE(tblPivotSource[[#This Row],[OrderDate]])</f>
        <v>45609</v>
      </c>
      <c r="D1213" t="s">
        <v>253</v>
      </c>
      <c r="E1213" t="s">
        <v>254</v>
      </c>
      <c r="F1213" t="s">
        <v>188</v>
      </c>
      <c r="G1213" t="s">
        <v>68</v>
      </c>
      <c r="H1213" t="s">
        <v>50</v>
      </c>
      <c r="I1213" t="s">
        <v>69</v>
      </c>
      <c r="J1213" t="s">
        <v>452</v>
      </c>
      <c r="K1213" t="s">
        <v>52</v>
      </c>
      <c r="L1213" t="s">
        <v>53</v>
      </c>
      <c r="M1213" t="s">
        <v>86</v>
      </c>
      <c r="N1213" s="2">
        <v>45616</v>
      </c>
      <c r="O1213" s="2">
        <v>45617</v>
      </c>
      <c r="P1213">
        <v>12</v>
      </c>
      <c r="Q1213">
        <v>14.05</v>
      </c>
      <c r="R1213">
        <v>19.670000000000002</v>
      </c>
      <c r="S1213">
        <v>0.15</v>
      </c>
      <c r="T1213">
        <v>200.63</v>
      </c>
      <c r="U1213" t="s">
        <v>516</v>
      </c>
      <c r="V1213">
        <v>168.6</v>
      </c>
      <c r="W1213">
        <v>32.03</v>
      </c>
    </row>
    <row r="1214" spans="1:23" x14ac:dyDescent="0.25">
      <c r="A1214" t="s">
        <v>2341</v>
      </c>
      <c r="B1214" s="2" t="s">
        <v>1486</v>
      </c>
      <c r="C1214" s="2">
        <f>DATEVALUE(tblPivotSource[[#This Row],[OrderDate]])</f>
        <v>45692</v>
      </c>
      <c r="D1214" t="s">
        <v>999</v>
      </c>
      <c r="E1214" t="s">
        <v>356</v>
      </c>
      <c r="F1214" t="s">
        <v>39</v>
      </c>
      <c r="H1214" t="s">
        <v>28</v>
      </c>
      <c r="I1214" t="s">
        <v>61</v>
      </c>
      <c r="J1214" t="s">
        <v>368</v>
      </c>
      <c r="K1214" t="s">
        <v>52</v>
      </c>
      <c r="L1214" t="s">
        <v>53</v>
      </c>
      <c r="M1214" t="s">
        <v>33</v>
      </c>
      <c r="N1214" s="2">
        <v>45699</v>
      </c>
      <c r="O1214" s="2">
        <v>45694</v>
      </c>
      <c r="P1214">
        <v>3</v>
      </c>
      <c r="Q1214">
        <v>9.3000000000000007</v>
      </c>
      <c r="R1214">
        <v>12.56</v>
      </c>
      <c r="S1214">
        <v>0</v>
      </c>
      <c r="T1214">
        <v>37.68</v>
      </c>
      <c r="U1214" t="s">
        <v>263</v>
      </c>
      <c r="V1214">
        <v>27.9</v>
      </c>
      <c r="W1214">
        <v>9.7799999999999994</v>
      </c>
    </row>
    <row r="1215" spans="1:23" x14ac:dyDescent="0.25">
      <c r="A1215" t="s">
        <v>2342</v>
      </c>
      <c r="B1215" s="2" t="s">
        <v>2173</v>
      </c>
      <c r="C1215" s="2">
        <f>DATEVALUE(tblPivotSource[[#This Row],[OrderDate]])</f>
        <v>45292</v>
      </c>
      <c r="D1215" t="s">
        <v>1014</v>
      </c>
      <c r="E1215" t="s">
        <v>176</v>
      </c>
      <c r="F1215" t="s">
        <v>67</v>
      </c>
      <c r="G1215" t="s">
        <v>27</v>
      </c>
      <c r="H1215" t="s">
        <v>29</v>
      </c>
      <c r="I1215" t="s">
        <v>28</v>
      </c>
      <c r="J1215" t="s">
        <v>51</v>
      </c>
      <c r="K1215" t="s">
        <v>31</v>
      </c>
      <c r="L1215" t="s">
        <v>93</v>
      </c>
      <c r="M1215" t="s">
        <v>54</v>
      </c>
      <c r="N1215" s="2">
        <v>45306</v>
      </c>
      <c r="O1215" s="2">
        <v>45302</v>
      </c>
      <c r="P1215">
        <v>2</v>
      </c>
      <c r="Q1215">
        <v>51.72</v>
      </c>
      <c r="R1215">
        <v>67.239999999999995</v>
      </c>
      <c r="S1215">
        <v>0.05</v>
      </c>
      <c r="T1215">
        <v>127.76</v>
      </c>
      <c r="U1215" t="s">
        <v>250</v>
      </c>
      <c r="V1215">
        <v>103.44</v>
      </c>
      <c r="W1215">
        <v>24.32</v>
      </c>
    </row>
    <row r="1216" spans="1:23" x14ac:dyDescent="0.25">
      <c r="A1216" t="s">
        <v>2343</v>
      </c>
      <c r="B1216" s="2" t="s">
        <v>537</v>
      </c>
      <c r="C1216" s="2">
        <f>DATEVALUE(tblPivotSource[[#This Row],[OrderDate]])</f>
        <v>45455</v>
      </c>
      <c r="D1216" t="s">
        <v>137</v>
      </c>
      <c r="E1216" t="s">
        <v>138</v>
      </c>
      <c r="F1216" t="s">
        <v>128</v>
      </c>
      <c r="G1216" t="s">
        <v>68</v>
      </c>
      <c r="H1216" t="s">
        <v>50</v>
      </c>
      <c r="I1216" t="s">
        <v>129</v>
      </c>
      <c r="J1216" t="s">
        <v>1246</v>
      </c>
      <c r="K1216" t="s">
        <v>77</v>
      </c>
      <c r="L1216" t="s">
        <v>43</v>
      </c>
      <c r="M1216" t="s">
        <v>54</v>
      </c>
      <c r="N1216" s="2">
        <v>45458</v>
      </c>
      <c r="P1216">
        <v>20</v>
      </c>
      <c r="Q1216">
        <v>18.329999999999998</v>
      </c>
      <c r="R1216">
        <v>22.91</v>
      </c>
      <c r="S1216">
        <v>0</v>
      </c>
      <c r="T1216">
        <v>458.2</v>
      </c>
      <c r="U1216" t="s">
        <v>358</v>
      </c>
      <c r="V1216">
        <v>366.6</v>
      </c>
      <c r="W1216">
        <v>91.6</v>
      </c>
    </row>
    <row r="1217" spans="1:23" x14ac:dyDescent="0.25">
      <c r="A1217" t="s">
        <v>2344</v>
      </c>
      <c r="B1217" s="2" t="s">
        <v>1136</v>
      </c>
      <c r="C1217" s="2">
        <f>DATEVALUE(tblPivotSource[[#This Row],[OrderDate]])</f>
        <v>45719</v>
      </c>
      <c r="D1217" t="s">
        <v>126</v>
      </c>
      <c r="E1217" t="s">
        <v>127</v>
      </c>
      <c r="F1217" t="s">
        <v>128</v>
      </c>
      <c r="G1217" t="s">
        <v>27</v>
      </c>
      <c r="H1217" t="s">
        <v>29</v>
      </c>
      <c r="I1217" t="s">
        <v>69</v>
      </c>
      <c r="J1217" t="s">
        <v>235</v>
      </c>
      <c r="K1217" t="s">
        <v>31</v>
      </c>
      <c r="L1217" t="s">
        <v>43</v>
      </c>
      <c r="M1217" t="s">
        <v>54</v>
      </c>
      <c r="N1217" s="2">
        <v>45733</v>
      </c>
      <c r="P1217">
        <v>10</v>
      </c>
      <c r="Q1217">
        <v>54.93</v>
      </c>
      <c r="R1217">
        <v>79.650000000000006</v>
      </c>
      <c r="S1217">
        <v>0.05</v>
      </c>
      <c r="T1217">
        <v>756.67</v>
      </c>
      <c r="U1217" t="s">
        <v>287</v>
      </c>
      <c r="V1217">
        <v>549.29999999999995</v>
      </c>
      <c r="W1217">
        <v>207.37</v>
      </c>
    </row>
    <row r="1218" spans="1:23" x14ac:dyDescent="0.25">
      <c r="A1218" t="s">
        <v>2345</v>
      </c>
      <c r="B1218" s="2" t="s">
        <v>1380</v>
      </c>
      <c r="C1218" s="2">
        <f>DATEVALUE(tblPivotSource[[#This Row],[OrderDate]])</f>
        <v>45415</v>
      </c>
      <c r="D1218" t="s">
        <v>281</v>
      </c>
      <c r="E1218" t="s">
        <v>282</v>
      </c>
      <c r="F1218" t="s">
        <v>49</v>
      </c>
      <c r="G1218" t="s">
        <v>60</v>
      </c>
      <c r="H1218" t="s">
        <v>29</v>
      </c>
      <c r="I1218" t="s">
        <v>61</v>
      </c>
      <c r="J1218" t="s">
        <v>936</v>
      </c>
      <c r="K1218" t="s">
        <v>31</v>
      </c>
      <c r="L1218" t="s">
        <v>93</v>
      </c>
      <c r="M1218" t="s">
        <v>33</v>
      </c>
      <c r="N1218" s="2">
        <v>45429</v>
      </c>
      <c r="O1218" s="2">
        <v>45417</v>
      </c>
      <c r="P1218">
        <v>1</v>
      </c>
      <c r="Q1218">
        <v>28.87</v>
      </c>
      <c r="R1218">
        <v>40.42</v>
      </c>
      <c r="S1218">
        <v>0</v>
      </c>
      <c r="T1218">
        <v>40.42</v>
      </c>
      <c r="U1218" t="s">
        <v>231</v>
      </c>
      <c r="V1218">
        <v>28.87</v>
      </c>
      <c r="W1218">
        <v>11.55</v>
      </c>
    </row>
    <row r="1219" spans="1:23" x14ac:dyDescent="0.25">
      <c r="A1219" t="s">
        <v>2346</v>
      </c>
      <c r="B1219" s="2" t="s">
        <v>1559</v>
      </c>
      <c r="C1219" s="2">
        <f>DATEVALUE(tblPivotSource[[#This Row],[OrderDate]])</f>
        <v>46034</v>
      </c>
      <c r="D1219" t="s">
        <v>349</v>
      </c>
      <c r="E1219" t="s">
        <v>176</v>
      </c>
      <c r="F1219" t="s">
        <v>188</v>
      </c>
      <c r="G1219" t="s">
        <v>60</v>
      </c>
      <c r="H1219" t="s">
        <v>29</v>
      </c>
      <c r="I1219" t="s">
        <v>40</v>
      </c>
      <c r="J1219" t="s">
        <v>553</v>
      </c>
      <c r="K1219" t="s">
        <v>52</v>
      </c>
      <c r="L1219" t="s">
        <v>43</v>
      </c>
      <c r="M1219" t="s">
        <v>118</v>
      </c>
      <c r="N1219" s="2">
        <v>46041</v>
      </c>
      <c r="P1219">
        <v>12</v>
      </c>
      <c r="Q1219">
        <v>18.62</v>
      </c>
      <c r="R1219">
        <v>26.07</v>
      </c>
      <c r="S1219">
        <v>0.15</v>
      </c>
      <c r="T1219">
        <v>265.91000000000003</v>
      </c>
      <c r="U1219" t="s">
        <v>55</v>
      </c>
      <c r="V1219">
        <v>223.44</v>
      </c>
      <c r="W1219">
        <v>42.47</v>
      </c>
    </row>
    <row r="1220" spans="1:23" x14ac:dyDescent="0.25">
      <c r="A1220" t="s">
        <v>2347</v>
      </c>
      <c r="B1220" s="2" t="s">
        <v>2230</v>
      </c>
      <c r="C1220" s="2">
        <f>DATEVALUE(tblPivotSource[[#This Row],[OrderDate]])</f>
        <v>45783</v>
      </c>
      <c r="D1220" t="s">
        <v>355</v>
      </c>
      <c r="E1220" t="s">
        <v>356</v>
      </c>
      <c r="F1220" t="s">
        <v>49</v>
      </c>
      <c r="G1220" t="s">
        <v>60</v>
      </c>
      <c r="H1220" t="s">
        <v>50</v>
      </c>
      <c r="I1220" t="s">
        <v>69</v>
      </c>
      <c r="J1220" t="s">
        <v>431</v>
      </c>
      <c r="K1220" t="s">
        <v>77</v>
      </c>
      <c r="L1220" t="s">
        <v>53</v>
      </c>
      <c r="M1220" t="s">
        <v>118</v>
      </c>
      <c r="N1220" s="2">
        <v>45786</v>
      </c>
      <c r="O1220" s="2">
        <v>45790</v>
      </c>
      <c r="P1220">
        <v>1</v>
      </c>
      <c r="Q1220">
        <v>24.35</v>
      </c>
      <c r="R1220">
        <v>34.090000000000003</v>
      </c>
      <c r="S1220">
        <v>0</v>
      </c>
      <c r="T1220">
        <v>34.090000000000003</v>
      </c>
      <c r="U1220" t="s">
        <v>87</v>
      </c>
      <c r="V1220">
        <v>24.35</v>
      </c>
      <c r="W1220">
        <v>9.74</v>
      </c>
    </row>
    <row r="1221" spans="1:23" x14ac:dyDescent="0.25">
      <c r="A1221" t="s">
        <v>2348</v>
      </c>
      <c r="B1221" s="2" t="s">
        <v>1740</v>
      </c>
      <c r="C1221" s="2">
        <f>DATEVALUE(tblPivotSource[[#This Row],[OrderDate]])</f>
        <v>45768</v>
      </c>
      <c r="D1221" t="s">
        <v>90</v>
      </c>
      <c r="E1221" t="s">
        <v>91</v>
      </c>
      <c r="F1221" t="s">
        <v>67</v>
      </c>
      <c r="G1221" t="s">
        <v>60</v>
      </c>
      <c r="H1221" t="s">
        <v>40</v>
      </c>
      <c r="I1221" t="s">
        <v>69</v>
      </c>
      <c r="J1221" t="s">
        <v>363</v>
      </c>
      <c r="K1221" t="s">
        <v>77</v>
      </c>
      <c r="L1221" t="s">
        <v>32</v>
      </c>
      <c r="M1221" t="s">
        <v>54</v>
      </c>
      <c r="N1221" s="2">
        <v>45771</v>
      </c>
      <c r="P1221">
        <v>5</v>
      </c>
      <c r="Q1221">
        <v>11.21</v>
      </c>
      <c r="R1221">
        <v>15.13</v>
      </c>
      <c r="S1221">
        <v>0.15</v>
      </c>
      <c r="T1221">
        <v>64.3</v>
      </c>
      <c r="U1221" t="s">
        <v>140</v>
      </c>
      <c r="V1221">
        <v>56.05</v>
      </c>
      <c r="W1221">
        <v>8.25</v>
      </c>
    </row>
    <row r="1222" spans="1:23" x14ac:dyDescent="0.25">
      <c r="A1222" t="s">
        <v>2349</v>
      </c>
      <c r="B1222" s="2" t="s">
        <v>833</v>
      </c>
      <c r="C1222" s="2">
        <f>DATEVALUE(tblPivotSource[[#This Row],[OrderDate]])</f>
        <v>46028</v>
      </c>
      <c r="D1222" t="s">
        <v>1848</v>
      </c>
      <c r="E1222" t="s">
        <v>807</v>
      </c>
      <c r="F1222" t="s">
        <v>188</v>
      </c>
      <c r="G1222" t="s">
        <v>68</v>
      </c>
      <c r="H1222" t="s">
        <v>50</v>
      </c>
      <c r="I1222" t="s">
        <v>29</v>
      </c>
      <c r="J1222" t="s">
        <v>209</v>
      </c>
      <c r="K1222" t="s">
        <v>52</v>
      </c>
      <c r="L1222" t="s">
        <v>85</v>
      </c>
      <c r="M1222" t="s">
        <v>33</v>
      </c>
      <c r="N1222" s="2">
        <v>46035</v>
      </c>
      <c r="P1222">
        <v>12</v>
      </c>
      <c r="Q1222">
        <v>8.2200000000000006</v>
      </c>
      <c r="R1222">
        <v>11.1</v>
      </c>
      <c r="S1222">
        <v>0</v>
      </c>
      <c r="T1222">
        <v>133.19999999999999</v>
      </c>
      <c r="U1222" t="s">
        <v>338</v>
      </c>
      <c r="V1222">
        <v>98.64</v>
      </c>
      <c r="W1222">
        <v>34.56</v>
      </c>
    </row>
    <row r="1223" spans="1:23" x14ac:dyDescent="0.25">
      <c r="A1223" t="s">
        <v>2350</v>
      </c>
      <c r="B1223" s="2" t="s">
        <v>2351</v>
      </c>
      <c r="C1223" s="2">
        <f>DATEVALUE(tblPivotSource[[#This Row],[OrderDate]])</f>
        <v>45750</v>
      </c>
      <c r="D1223" t="s">
        <v>593</v>
      </c>
      <c r="E1223" t="s">
        <v>194</v>
      </c>
      <c r="F1223" t="s">
        <v>67</v>
      </c>
      <c r="G1223" t="s">
        <v>68</v>
      </c>
      <c r="H1223" t="s">
        <v>29</v>
      </c>
      <c r="I1223" t="s">
        <v>28</v>
      </c>
      <c r="J1223" t="s">
        <v>230</v>
      </c>
      <c r="K1223" t="s">
        <v>31</v>
      </c>
      <c r="L1223" t="s">
        <v>53</v>
      </c>
      <c r="M1223" t="s">
        <v>86</v>
      </c>
      <c r="N1223" s="2">
        <v>45764</v>
      </c>
      <c r="O1223" s="2">
        <v>45751</v>
      </c>
      <c r="P1223">
        <v>12</v>
      </c>
      <c r="Q1223">
        <v>27</v>
      </c>
      <c r="R1223">
        <v>39.15</v>
      </c>
      <c r="S1223">
        <v>0</v>
      </c>
      <c r="T1223">
        <v>469.8</v>
      </c>
      <c r="U1223" t="s">
        <v>338</v>
      </c>
      <c r="V1223">
        <v>324</v>
      </c>
      <c r="W1223">
        <v>145.80000000000001</v>
      </c>
    </row>
    <row r="1224" spans="1:23" x14ac:dyDescent="0.25">
      <c r="A1224" t="s">
        <v>2352</v>
      </c>
      <c r="B1224" s="2" t="s">
        <v>993</v>
      </c>
      <c r="C1224" s="2">
        <f>DATEVALUE(tblPivotSource[[#This Row],[OrderDate]])</f>
        <v>45585</v>
      </c>
      <c r="D1224" t="s">
        <v>928</v>
      </c>
      <c r="E1224" t="s">
        <v>929</v>
      </c>
      <c r="F1224" t="s">
        <v>26</v>
      </c>
      <c r="G1224" t="s">
        <v>27</v>
      </c>
      <c r="H1224" t="s">
        <v>50</v>
      </c>
      <c r="I1224" t="s">
        <v>69</v>
      </c>
      <c r="J1224" t="s">
        <v>70</v>
      </c>
      <c r="K1224" t="s">
        <v>31</v>
      </c>
      <c r="L1224" t="s">
        <v>53</v>
      </c>
      <c r="M1224" t="s">
        <v>54</v>
      </c>
      <c r="N1224" s="2">
        <v>45599</v>
      </c>
      <c r="O1224" s="2">
        <v>45594</v>
      </c>
      <c r="P1224">
        <v>5</v>
      </c>
      <c r="Q1224">
        <v>28.96</v>
      </c>
      <c r="R1224">
        <v>40.54</v>
      </c>
      <c r="S1224">
        <v>0.15</v>
      </c>
      <c r="T1224">
        <v>172.29</v>
      </c>
      <c r="U1224" t="s">
        <v>78</v>
      </c>
      <c r="V1224">
        <v>144.80000000000001</v>
      </c>
      <c r="W1224">
        <v>27.49</v>
      </c>
    </row>
    <row r="1225" spans="1:23" x14ac:dyDescent="0.25">
      <c r="A1225" t="s">
        <v>2353</v>
      </c>
      <c r="B1225" s="2" t="s">
        <v>477</v>
      </c>
      <c r="C1225" s="2">
        <f>DATEVALUE(tblPivotSource[[#This Row],[OrderDate]])</f>
        <v>45845</v>
      </c>
      <c r="D1225" t="s">
        <v>482</v>
      </c>
      <c r="E1225" t="s">
        <v>194</v>
      </c>
      <c r="F1225" t="s">
        <v>49</v>
      </c>
      <c r="G1225" t="s">
        <v>68</v>
      </c>
      <c r="H1225" t="s">
        <v>40</v>
      </c>
      <c r="I1225" t="s">
        <v>41</v>
      </c>
      <c r="J1225" t="s">
        <v>357</v>
      </c>
      <c r="K1225" t="s">
        <v>52</v>
      </c>
      <c r="L1225" t="s">
        <v>53</v>
      </c>
      <c r="M1225" t="s">
        <v>54</v>
      </c>
      <c r="N1225" s="2">
        <v>45852</v>
      </c>
      <c r="O1225" s="2">
        <v>45850</v>
      </c>
      <c r="P1225">
        <v>12</v>
      </c>
      <c r="Q1225">
        <v>14.89</v>
      </c>
      <c r="R1225">
        <v>20.85</v>
      </c>
      <c r="S1225">
        <v>0.05</v>
      </c>
      <c r="T1225">
        <v>237.69</v>
      </c>
      <c r="U1225" t="s">
        <v>78</v>
      </c>
      <c r="V1225">
        <v>178.68</v>
      </c>
      <c r="W1225">
        <v>59.01</v>
      </c>
    </row>
    <row r="1226" spans="1:23" x14ac:dyDescent="0.25">
      <c r="A1226" t="s">
        <v>2354</v>
      </c>
      <c r="B1226" s="2" t="s">
        <v>1316</v>
      </c>
      <c r="C1226" s="2">
        <f>DATEVALUE(tblPivotSource[[#This Row],[OrderDate]])</f>
        <v>45443</v>
      </c>
      <c r="D1226" t="s">
        <v>441</v>
      </c>
      <c r="E1226" t="s">
        <v>442</v>
      </c>
      <c r="F1226" t="s">
        <v>26</v>
      </c>
      <c r="G1226" t="s">
        <v>27</v>
      </c>
      <c r="H1226" t="s">
        <v>50</v>
      </c>
      <c r="I1226" t="s">
        <v>40</v>
      </c>
      <c r="J1226" t="s">
        <v>721</v>
      </c>
      <c r="K1226" t="s">
        <v>31</v>
      </c>
      <c r="L1226" t="s">
        <v>32</v>
      </c>
      <c r="M1226" t="s">
        <v>54</v>
      </c>
      <c r="N1226" s="2">
        <v>45457</v>
      </c>
      <c r="P1226">
        <v>2</v>
      </c>
      <c r="Q1226">
        <v>40.590000000000003</v>
      </c>
      <c r="R1226">
        <v>58.86</v>
      </c>
      <c r="S1226">
        <v>0</v>
      </c>
      <c r="T1226">
        <v>117.72</v>
      </c>
      <c r="U1226" t="s">
        <v>516</v>
      </c>
      <c r="V1226">
        <v>81.180000000000007</v>
      </c>
      <c r="W1226">
        <v>36.54</v>
      </c>
    </row>
    <row r="1227" spans="1:23" x14ac:dyDescent="0.25">
      <c r="A1227" t="s">
        <v>2355</v>
      </c>
      <c r="B1227" s="2" t="s">
        <v>839</v>
      </c>
      <c r="C1227" s="2">
        <f>DATEVALUE(tblPivotSource[[#This Row],[OrderDate]])</f>
        <v>45659</v>
      </c>
      <c r="D1227" t="s">
        <v>700</v>
      </c>
      <c r="E1227" t="s">
        <v>414</v>
      </c>
      <c r="F1227" t="s">
        <v>122</v>
      </c>
      <c r="G1227" t="s">
        <v>27</v>
      </c>
      <c r="H1227" t="s">
        <v>29</v>
      </c>
      <c r="I1227" t="s">
        <v>40</v>
      </c>
      <c r="J1227" t="s">
        <v>471</v>
      </c>
      <c r="K1227" t="s">
        <v>31</v>
      </c>
      <c r="L1227" t="s">
        <v>32</v>
      </c>
      <c r="M1227" t="s">
        <v>118</v>
      </c>
      <c r="N1227" s="2">
        <v>45673</v>
      </c>
      <c r="P1227">
        <v>12</v>
      </c>
      <c r="Q1227">
        <v>13.03</v>
      </c>
      <c r="R1227">
        <v>16.29</v>
      </c>
      <c r="S1227">
        <v>0</v>
      </c>
      <c r="T1227">
        <v>195.48</v>
      </c>
      <c r="U1227" t="s">
        <v>190</v>
      </c>
      <c r="V1227">
        <v>156.36000000000001</v>
      </c>
      <c r="W1227">
        <v>39.119999999999997</v>
      </c>
    </row>
    <row r="1228" spans="1:23" x14ac:dyDescent="0.25">
      <c r="A1228" t="s">
        <v>2356</v>
      </c>
      <c r="B1228" s="2" t="s">
        <v>1409</v>
      </c>
      <c r="C1228" s="2">
        <f>DATEVALUE(tblPivotSource[[#This Row],[OrderDate]])</f>
        <v>45932</v>
      </c>
      <c r="D1228" t="s">
        <v>1250</v>
      </c>
      <c r="E1228" t="s">
        <v>1251</v>
      </c>
      <c r="F1228" t="s">
        <v>128</v>
      </c>
      <c r="G1228" t="s">
        <v>27</v>
      </c>
      <c r="H1228" t="s">
        <v>40</v>
      </c>
      <c r="I1228" t="s">
        <v>83</v>
      </c>
      <c r="J1228" t="s">
        <v>182</v>
      </c>
      <c r="K1228" t="s">
        <v>31</v>
      </c>
      <c r="L1228" t="s">
        <v>32</v>
      </c>
      <c r="M1228" t="s">
        <v>33</v>
      </c>
      <c r="N1228" s="2">
        <v>45946</v>
      </c>
      <c r="P1228">
        <v>3</v>
      </c>
      <c r="Q1228">
        <v>32.53</v>
      </c>
      <c r="R1228">
        <v>43.92</v>
      </c>
      <c r="S1228">
        <v>0</v>
      </c>
      <c r="T1228">
        <v>131.76</v>
      </c>
      <c r="U1228" t="s">
        <v>338</v>
      </c>
      <c r="V1228">
        <v>97.59</v>
      </c>
      <c r="W1228">
        <v>34.17</v>
      </c>
    </row>
    <row r="1229" spans="1:23" x14ac:dyDescent="0.25">
      <c r="A1229" t="s">
        <v>2357</v>
      </c>
      <c r="B1229" s="2" t="s">
        <v>2216</v>
      </c>
      <c r="C1229" s="2">
        <f>DATEVALUE(tblPivotSource[[#This Row],[OrderDate]])</f>
        <v>45697</v>
      </c>
      <c r="D1229" t="s">
        <v>361</v>
      </c>
      <c r="E1229" t="s">
        <v>362</v>
      </c>
      <c r="F1229" t="s">
        <v>67</v>
      </c>
      <c r="G1229" t="s">
        <v>60</v>
      </c>
      <c r="H1229" t="s">
        <v>28</v>
      </c>
      <c r="I1229" t="s">
        <v>69</v>
      </c>
      <c r="J1229" t="s">
        <v>333</v>
      </c>
      <c r="K1229" t="s">
        <v>52</v>
      </c>
      <c r="L1229" t="s">
        <v>53</v>
      </c>
      <c r="M1229" t="s">
        <v>118</v>
      </c>
      <c r="N1229" s="2">
        <v>45704</v>
      </c>
      <c r="O1229" s="2">
        <v>45700</v>
      </c>
      <c r="P1229">
        <v>5</v>
      </c>
      <c r="Q1229">
        <v>10.88</v>
      </c>
      <c r="R1229">
        <v>15.78</v>
      </c>
      <c r="S1229">
        <v>0</v>
      </c>
      <c r="T1229">
        <v>78.900000000000006</v>
      </c>
      <c r="U1229" t="s">
        <v>34</v>
      </c>
      <c r="V1229">
        <v>54.4</v>
      </c>
      <c r="W1229">
        <v>24.5</v>
      </c>
    </row>
    <row r="1230" spans="1:23" x14ac:dyDescent="0.25">
      <c r="A1230" t="s">
        <v>2358</v>
      </c>
      <c r="B1230" s="2" t="s">
        <v>2359</v>
      </c>
      <c r="C1230" s="2">
        <f>DATEVALUE(tblPivotSource[[#This Row],[OrderDate]])</f>
        <v>46049</v>
      </c>
      <c r="D1230" t="s">
        <v>427</v>
      </c>
      <c r="E1230" t="s">
        <v>428</v>
      </c>
      <c r="F1230" t="s">
        <v>49</v>
      </c>
      <c r="G1230" t="s">
        <v>68</v>
      </c>
      <c r="H1230" t="s">
        <v>29</v>
      </c>
      <c r="I1230" t="s">
        <v>83</v>
      </c>
      <c r="J1230" t="s">
        <v>396</v>
      </c>
      <c r="K1230" t="s">
        <v>52</v>
      </c>
      <c r="L1230" t="s">
        <v>43</v>
      </c>
      <c r="M1230" t="s">
        <v>54</v>
      </c>
      <c r="N1230" s="2">
        <v>46056</v>
      </c>
      <c r="P1230">
        <v>1</v>
      </c>
      <c r="Q1230">
        <v>22.74</v>
      </c>
      <c r="R1230">
        <v>28.42</v>
      </c>
      <c r="S1230">
        <v>0.1</v>
      </c>
      <c r="T1230">
        <v>25.58</v>
      </c>
      <c r="U1230" t="s">
        <v>250</v>
      </c>
      <c r="V1230">
        <v>22.74</v>
      </c>
      <c r="W1230">
        <v>2.84</v>
      </c>
    </row>
    <row r="1231" spans="1:23" x14ac:dyDescent="0.25">
      <c r="A1231" t="s">
        <v>2360</v>
      </c>
      <c r="B1231" s="2" t="s">
        <v>2361</v>
      </c>
      <c r="C1231" s="2">
        <f>DATEVALUE(tblPivotSource[[#This Row],[OrderDate]])</f>
        <v>45827</v>
      </c>
      <c r="D1231" t="s">
        <v>1236</v>
      </c>
      <c r="E1231" t="s">
        <v>296</v>
      </c>
      <c r="F1231" t="s">
        <v>39</v>
      </c>
      <c r="G1231" t="s">
        <v>68</v>
      </c>
      <c r="H1231" t="s">
        <v>40</v>
      </c>
      <c r="I1231" t="s">
        <v>69</v>
      </c>
      <c r="J1231" t="s">
        <v>333</v>
      </c>
      <c r="K1231" t="s">
        <v>52</v>
      </c>
      <c r="L1231" t="s">
        <v>53</v>
      </c>
      <c r="M1231" t="s">
        <v>118</v>
      </c>
      <c r="N1231" s="2">
        <v>45834</v>
      </c>
      <c r="O1231" s="2">
        <v>45835</v>
      </c>
      <c r="P1231">
        <v>20</v>
      </c>
      <c r="Q1231">
        <v>10.88</v>
      </c>
      <c r="R1231">
        <v>15.78</v>
      </c>
      <c r="S1231">
        <v>0</v>
      </c>
      <c r="T1231">
        <v>315.60000000000002</v>
      </c>
      <c r="U1231" t="s">
        <v>156</v>
      </c>
      <c r="V1231">
        <v>217.6</v>
      </c>
      <c r="W1231">
        <v>98</v>
      </c>
    </row>
    <row r="1232" spans="1:23" x14ac:dyDescent="0.25">
      <c r="A1232" t="s">
        <v>2362</v>
      </c>
      <c r="B1232" s="2" t="s">
        <v>1743</v>
      </c>
      <c r="C1232" s="2">
        <f>DATEVALUE(tblPivotSource[[#This Row],[OrderDate]])</f>
        <v>45451</v>
      </c>
      <c r="D1232" t="s">
        <v>1410</v>
      </c>
      <c r="E1232" t="s">
        <v>1411</v>
      </c>
      <c r="F1232" t="s">
        <v>67</v>
      </c>
      <c r="G1232" t="s">
        <v>60</v>
      </c>
      <c r="H1232" t="s">
        <v>29</v>
      </c>
      <c r="I1232" t="s">
        <v>41</v>
      </c>
      <c r="J1232" t="s">
        <v>853</v>
      </c>
      <c r="K1232" t="s">
        <v>31</v>
      </c>
      <c r="L1232" t="s">
        <v>53</v>
      </c>
      <c r="M1232" t="s">
        <v>86</v>
      </c>
      <c r="N1232" s="2">
        <v>45465</v>
      </c>
      <c r="O1232" s="2">
        <v>45456</v>
      </c>
      <c r="P1232">
        <v>2</v>
      </c>
      <c r="Q1232">
        <v>11.26</v>
      </c>
      <c r="R1232">
        <v>15.2</v>
      </c>
      <c r="S1232">
        <v>0</v>
      </c>
      <c r="T1232">
        <v>30.4</v>
      </c>
      <c r="U1232" t="s">
        <v>106</v>
      </c>
      <c r="V1232">
        <v>22.52</v>
      </c>
      <c r="W1232">
        <v>7.88</v>
      </c>
    </row>
    <row r="1233" spans="1:23" x14ac:dyDescent="0.25">
      <c r="A1233" t="s">
        <v>2363</v>
      </c>
      <c r="B1233" s="2" t="s">
        <v>233</v>
      </c>
      <c r="C1233" s="2">
        <f>DATEVALUE(tblPivotSource[[#This Row],[OrderDate]])</f>
        <v>45539</v>
      </c>
      <c r="D1233" t="s">
        <v>1265</v>
      </c>
      <c r="E1233" t="s">
        <v>567</v>
      </c>
      <c r="F1233" t="s">
        <v>188</v>
      </c>
      <c r="G1233" t="s">
        <v>68</v>
      </c>
      <c r="H1233" t="s">
        <v>50</v>
      </c>
      <c r="I1233" t="s">
        <v>83</v>
      </c>
      <c r="J1233" t="s">
        <v>449</v>
      </c>
      <c r="K1233" t="s">
        <v>52</v>
      </c>
      <c r="L1233" t="s">
        <v>93</v>
      </c>
      <c r="M1233" t="s">
        <v>33</v>
      </c>
      <c r="N1233" s="2">
        <v>45546</v>
      </c>
      <c r="O1233" s="2">
        <v>45540</v>
      </c>
      <c r="P1233">
        <v>3</v>
      </c>
      <c r="Q1233">
        <v>30.16</v>
      </c>
      <c r="R1233">
        <v>40.72</v>
      </c>
      <c r="S1233">
        <v>0</v>
      </c>
      <c r="T1233">
        <v>122.16</v>
      </c>
      <c r="U1233" t="s">
        <v>112</v>
      </c>
      <c r="V1233">
        <v>90.48</v>
      </c>
      <c r="W1233">
        <v>31.68</v>
      </c>
    </row>
    <row r="1234" spans="1:23" x14ac:dyDescent="0.25">
      <c r="A1234" t="s">
        <v>2364</v>
      </c>
      <c r="B1234" s="2" t="s">
        <v>1082</v>
      </c>
      <c r="C1234" s="2">
        <f>DATEVALUE(tblPivotSource[[#This Row],[OrderDate]])</f>
        <v>45594</v>
      </c>
      <c r="D1234" t="s">
        <v>689</v>
      </c>
      <c r="E1234" t="s">
        <v>690</v>
      </c>
      <c r="F1234" t="s">
        <v>39</v>
      </c>
      <c r="G1234" t="s">
        <v>68</v>
      </c>
      <c r="H1234" t="s">
        <v>29</v>
      </c>
      <c r="I1234" t="s">
        <v>69</v>
      </c>
      <c r="J1234" t="s">
        <v>431</v>
      </c>
      <c r="K1234" t="s">
        <v>52</v>
      </c>
      <c r="L1234" t="s">
        <v>32</v>
      </c>
      <c r="M1234" t="s">
        <v>86</v>
      </c>
      <c r="N1234" s="2">
        <v>45601</v>
      </c>
      <c r="P1234">
        <v>2</v>
      </c>
      <c r="Q1234">
        <v>24.35</v>
      </c>
      <c r="R1234">
        <v>34.090000000000003</v>
      </c>
      <c r="S1234">
        <v>0</v>
      </c>
      <c r="T1234">
        <v>68.180000000000007</v>
      </c>
      <c r="U1234" t="s">
        <v>167</v>
      </c>
      <c r="V1234">
        <v>48.7</v>
      </c>
      <c r="W1234">
        <v>19.48</v>
      </c>
    </row>
    <row r="1235" spans="1:23" x14ac:dyDescent="0.25">
      <c r="A1235" t="s">
        <v>2365</v>
      </c>
      <c r="B1235" s="2" t="s">
        <v>1406</v>
      </c>
      <c r="C1235" s="2">
        <f>DATEVALUE(tblPivotSource[[#This Row],[OrderDate]])</f>
        <v>45658</v>
      </c>
      <c r="D1235" t="s">
        <v>615</v>
      </c>
      <c r="E1235" t="s">
        <v>456</v>
      </c>
      <c r="F1235" t="s">
        <v>49</v>
      </c>
      <c r="G1235" t="s">
        <v>27</v>
      </c>
      <c r="H1235" t="s">
        <v>40</v>
      </c>
      <c r="I1235" t="s">
        <v>29</v>
      </c>
      <c r="J1235" t="s">
        <v>220</v>
      </c>
      <c r="K1235" t="s">
        <v>52</v>
      </c>
      <c r="L1235" t="s">
        <v>43</v>
      </c>
      <c r="M1235" t="s">
        <v>54</v>
      </c>
      <c r="N1235" s="2">
        <v>45665</v>
      </c>
      <c r="P1235">
        <v>5</v>
      </c>
      <c r="Q1235">
        <v>24.6</v>
      </c>
      <c r="R1235">
        <v>35.67</v>
      </c>
      <c r="S1235">
        <v>0.05</v>
      </c>
      <c r="T1235">
        <v>169.43</v>
      </c>
      <c r="U1235" t="s">
        <v>263</v>
      </c>
      <c r="V1235">
        <v>123</v>
      </c>
      <c r="W1235">
        <v>46.43</v>
      </c>
    </row>
    <row r="1236" spans="1:23" x14ac:dyDescent="0.25">
      <c r="A1236" t="s">
        <v>2366</v>
      </c>
      <c r="B1236" s="2" t="s">
        <v>169</v>
      </c>
      <c r="C1236" s="2">
        <f>DATEVALUE(tblPivotSource[[#This Row],[OrderDate]])</f>
        <v>45895</v>
      </c>
      <c r="D1236" t="s">
        <v>302</v>
      </c>
      <c r="E1236" t="s">
        <v>303</v>
      </c>
      <c r="F1236" t="s">
        <v>26</v>
      </c>
      <c r="G1236" t="s">
        <v>60</v>
      </c>
      <c r="H1236" t="s">
        <v>40</v>
      </c>
      <c r="I1236" t="s">
        <v>28</v>
      </c>
      <c r="J1236" t="s">
        <v>660</v>
      </c>
      <c r="K1236" t="s">
        <v>52</v>
      </c>
      <c r="L1236" t="s">
        <v>85</v>
      </c>
      <c r="M1236" t="s">
        <v>86</v>
      </c>
      <c r="N1236" s="2">
        <v>45902</v>
      </c>
      <c r="P1236">
        <v>2</v>
      </c>
      <c r="Q1236">
        <v>12.9</v>
      </c>
      <c r="R1236">
        <v>18.7</v>
      </c>
      <c r="S1236">
        <v>0</v>
      </c>
      <c r="T1236">
        <v>37.4</v>
      </c>
      <c r="U1236" t="s">
        <v>78</v>
      </c>
      <c r="V1236">
        <v>25.8</v>
      </c>
      <c r="W1236">
        <v>11.6</v>
      </c>
    </row>
    <row r="1237" spans="1:23" x14ac:dyDescent="0.25">
      <c r="A1237" t="s">
        <v>2367</v>
      </c>
      <c r="B1237" s="2" t="s">
        <v>914</v>
      </c>
      <c r="C1237" s="2">
        <f>DATEVALUE(tblPivotSource[[#This Row],[OrderDate]])</f>
        <v>45323</v>
      </c>
      <c r="D1237" t="s">
        <v>193</v>
      </c>
      <c r="E1237" t="s">
        <v>194</v>
      </c>
      <c r="F1237" t="s">
        <v>122</v>
      </c>
      <c r="G1237" t="s">
        <v>68</v>
      </c>
      <c r="H1237" t="s">
        <v>29</v>
      </c>
      <c r="I1237" t="s">
        <v>83</v>
      </c>
      <c r="J1237" t="s">
        <v>808</v>
      </c>
      <c r="K1237" t="s">
        <v>52</v>
      </c>
      <c r="L1237" t="s">
        <v>53</v>
      </c>
      <c r="M1237" t="s">
        <v>118</v>
      </c>
      <c r="N1237" s="2">
        <v>45330</v>
      </c>
      <c r="O1237" s="2">
        <v>45333</v>
      </c>
      <c r="P1237">
        <v>12</v>
      </c>
      <c r="Q1237">
        <v>30.64</v>
      </c>
      <c r="R1237">
        <v>42.9</v>
      </c>
      <c r="S1237">
        <v>0.05</v>
      </c>
      <c r="T1237">
        <v>489.06</v>
      </c>
      <c r="U1237" t="s">
        <v>338</v>
      </c>
      <c r="V1237">
        <v>367.68</v>
      </c>
      <c r="W1237">
        <v>121.38</v>
      </c>
    </row>
    <row r="1238" spans="1:23" x14ac:dyDescent="0.25">
      <c r="A1238" t="s">
        <v>2368</v>
      </c>
      <c r="B1238" s="2" t="s">
        <v>448</v>
      </c>
      <c r="C1238" s="2">
        <f>DATEVALUE(tblPivotSource[[#This Row],[OrderDate]])</f>
        <v>45927</v>
      </c>
      <c r="D1238" t="s">
        <v>427</v>
      </c>
      <c r="E1238" t="s">
        <v>428</v>
      </c>
      <c r="F1238" t="s">
        <v>122</v>
      </c>
      <c r="G1238" t="s">
        <v>68</v>
      </c>
      <c r="H1238" t="s">
        <v>28</v>
      </c>
      <c r="I1238" t="s">
        <v>41</v>
      </c>
      <c r="J1238" t="s">
        <v>199</v>
      </c>
      <c r="K1238" t="s">
        <v>52</v>
      </c>
      <c r="L1238" t="s">
        <v>85</v>
      </c>
      <c r="M1238" t="s">
        <v>118</v>
      </c>
      <c r="N1238" s="2">
        <v>45934</v>
      </c>
      <c r="P1238">
        <v>3</v>
      </c>
      <c r="Q1238">
        <v>15.46</v>
      </c>
      <c r="R1238">
        <v>22.42</v>
      </c>
      <c r="S1238">
        <v>0.05</v>
      </c>
      <c r="T1238">
        <v>63.9</v>
      </c>
      <c r="U1238" t="s">
        <v>358</v>
      </c>
      <c r="V1238">
        <v>46.38</v>
      </c>
      <c r="W1238">
        <v>17.52</v>
      </c>
    </row>
    <row r="1239" spans="1:23" x14ac:dyDescent="0.25">
      <c r="A1239" t="s">
        <v>2369</v>
      </c>
      <c r="B1239" s="2" t="s">
        <v>2370</v>
      </c>
      <c r="C1239" s="2">
        <f>DATEVALUE(tblPivotSource[[#This Row],[OrderDate]])</f>
        <v>45848</v>
      </c>
      <c r="D1239" t="s">
        <v>587</v>
      </c>
      <c r="E1239" t="s">
        <v>588</v>
      </c>
      <c r="F1239" t="s">
        <v>39</v>
      </c>
      <c r="G1239" t="s">
        <v>27</v>
      </c>
      <c r="H1239" t="s">
        <v>29</v>
      </c>
      <c r="I1239" t="s">
        <v>69</v>
      </c>
      <c r="J1239" t="s">
        <v>632</v>
      </c>
      <c r="K1239" t="s">
        <v>52</v>
      </c>
      <c r="L1239" t="s">
        <v>93</v>
      </c>
      <c r="M1239" t="s">
        <v>86</v>
      </c>
      <c r="N1239" s="2">
        <v>45855</v>
      </c>
      <c r="O1239" s="2">
        <v>45852</v>
      </c>
      <c r="P1239">
        <v>12</v>
      </c>
      <c r="Q1239">
        <v>69.23</v>
      </c>
      <c r="R1239">
        <v>86.54</v>
      </c>
      <c r="S1239">
        <v>0.05</v>
      </c>
      <c r="T1239">
        <v>986.56</v>
      </c>
      <c r="U1239" t="s">
        <v>516</v>
      </c>
      <c r="V1239">
        <v>830.76</v>
      </c>
      <c r="W1239">
        <v>155.80000000000001</v>
      </c>
    </row>
    <row r="1240" spans="1:23" x14ac:dyDescent="0.25">
      <c r="A1240" t="s">
        <v>2371</v>
      </c>
      <c r="B1240" s="2" t="s">
        <v>1611</v>
      </c>
      <c r="C1240" s="2">
        <f>DATEVALUE(tblPivotSource[[#This Row],[OrderDate]])</f>
        <v>45910</v>
      </c>
      <c r="D1240" t="s">
        <v>1713</v>
      </c>
      <c r="E1240" t="s">
        <v>224</v>
      </c>
      <c r="F1240" t="s">
        <v>128</v>
      </c>
      <c r="G1240" t="s">
        <v>27</v>
      </c>
      <c r="H1240" t="s">
        <v>50</v>
      </c>
      <c r="I1240" t="s">
        <v>69</v>
      </c>
      <c r="J1240" t="s">
        <v>452</v>
      </c>
      <c r="K1240" t="s">
        <v>31</v>
      </c>
      <c r="L1240" t="s">
        <v>53</v>
      </c>
      <c r="M1240" t="s">
        <v>33</v>
      </c>
      <c r="N1240" s="2">
        <v>45924</v>
      </c>
      <c r="O1240" s="2">
        <v>45912</v>
      </c>
      <c r="P1240">
        <v>5</v>
      </c>
      <c r="Q1240">
        <v>14.05</v>
      </c>
      <c r="R1240">
        <v>19.670000000000002</v>
      </c>
      <c r="S1240">
        <v>0.1</v>
      </c>
      <c r="T1240">
        <v>88.52</v>
      </c>
      <c r="U1240" t="s">
        <v>167</v>
      </c>
      <c r="V1240">
        <v>70.25</v>
      </c>
      <c r="W1240">
        <v>18.27</v>
      </c>
    </row>
    <row r="1241" spans="1:23" x14ac:dyDescent="0.25">
      <c r="A1241" t="s">
        <v>2372</v>
      </c>
      <c r="B1241" s="2" t="s">
        <v>1990</v>
      </c>
      <c r="C1241" s="2">
        <f>DATEVALUE(tblPivotSource[[#This Row],[OrderDate]])</f>
        <v>45302</v>
      </c>
      <c r="D1241" t="s">
        <v>954</v>
      </c>
      <c r="E1241" t="s">
        <v>244</v>
      </c>
      <c r="F1241" t="s">
        <v>188</v>
      </c>
      <c r="G1241" t="s">
        <v>60</v>
      </c>
      <c r="H1241" t="s">
        <v>40</v>
      </c>
      <c r="I1241" t="s">
        <v>28</v>
      </c>
      <c r="J1241" t="s">
        <v>693</v>
      </c>
      <c r="K1241" t="s">
        <v>77</v>
      </c>
      <c r="L1241" t="s">
        <v>53</v>
      </c>
      <c r="M1241" t="s">
        <v>118</v>
      </c>
      <c r="N1241" s="2">
        <v>45305</v>
      </c>
      <c r="O1241" s="2">
        <v>45310</v>
      </c>
      <c r="P1241">
        <v>2</v>
      </c>
      <c r="Q1241">
        <v>41.79</v>
      </c>
      <c r="R1241">
        <v>60.6</v>
      </c>
      <c r="S1241">
        <v>0.1</v>
      </c>
      <c r="T1241">
        <v>109.08</v>
      </c>
      <c r="U1241" t="s">
        <v>71</v>
      </c>
      <c r="V1241">
        <v>83.58</v>
      </c>
      <c r="W1241">
        <v>25.5</v>
      </c>
    </row>
    <row r="1242" spans="1:23" x14ac:dyDescent="0.25">
      <c r="A1242" t="s">
        <v>2373</v>
      </c>
      <c r="B1242" s="2" t="s">
        <v>752</v>
      </c>
      <c r="C1242" s="2">
        <f>DATEVALUE(tblPivotSource[[#This Row],[OrderDate]])</f>
        <v>45573</v>
      </c>
      <c r="D1242" t="s">
        <v>715</v>
      </c>
      <c r="E1242" t="s">
        <v>716</v>
      </c>
      <c r="F1242" t="s">
        <v>188</v>
      </c>
      <c r="G1242" t="s">
        <v>68</v>
      </c>
      <c r="H1242" t="s">
        <v>28</v>
      </c>
      <c r="I1242" t="s">
        <v>28</v>
      </c>
      <c r="J1242" t="s">
        <v>51</v>
      </c>
      <c r="K1242" t="s">
        <v>52</v>
      </c>
      <c r="L1242" t="s">
        <v>32</v>
      </c>
      <c r="M1242" t="s">
        <v>118</v>
      </c>
      <c r="N1242" s="2">
        <v>45580</v>
      </c>
      <c r="P1242">
        <v>1</v>
      </c>
      <c r="Q1242">
        <v>51.72</v>
      </c>
      <c r="R1242">
        <v>67.239999999999995</v>
      </c>
      <c r="S1242">
        <v>0.15</v>
      </c>
      <c r="T1242">
        <v>57.15</v>
      </c>
      <c r="U1242" t="s">
        <v>190</v>
      </c>
      <c r="V1242">
        <v>51.72</v>
      </c>
      <c r="W1242">
        <v>5.43</v>
      </c>
    </row>
    <row r="1243" spans="1:23" x14ac:dyDescent="0.25">
      <c r="A1243" t="s">
        <v>2374</v>
      </c>
      <c r="B1243" s="2" t="s">
        <v>1293</v>
      </c>
      <c r="C1243" s="2">
        <f>DATEVALUE(tblPivotSource[[#This Row],[OrderDate]])</f>
        <v>45794</v>
      </c>
      <c r="D1243" t="s">
        <v>686</v>
      </c>
      <c r="E1243" t="s">
        <v>687</v>
      </c>
      <c r="F1243" t="s">
        <v>128</v>
      </c>
      <c r="G1243" t="s">
        <v>68</v>
      </c>
      <c r="H1243" t="s">
        <v>29</v>
      </c>
      <c r="I1243" t="s">
        <v>129</v>
      </c>
      <c r="J1243" t="s">
        <v>916</v>
      </c>
      <c r="K1243" t="s">
        <v>77</v>
      </c>
      <c r="L1243" t="s">
        <v>53</v>
      </c>
      <c r="M1243" t="s">
        <v>86</v>
      </c>
      <c r="N1243" s="2">
        <v>45797</v>
      </c>
      <c r="O1243" s="2">
        <v>45797</v>
      </c>
      <c r="P1243">
        <v>2</v>
      </c>
      <c r="Q1243">
        <v>13.35</v>
      </c>
      <c r="R1243">
        <v>17.36</v>
      </c>
      <c r="S1243">
        <v>0</v>
      </c>
      <c r="T1243">
        <v>34.72</v>
      </c>
      <c r="U1243" t="s">
        <v>94</v>
      </c>
      <c r="V1243">
        <v>26.7</v>
      </c>
      <c r="W1243">
        <v>8.02</v>
      </c>
    </row>
    <row r="1244" spans="1:23" x14ac:dyDescent="0.25">
      <c r="A1244" t="s">
        <v>2375</v>
      </c>
      <c r="B1244" s="2" t="s">
        <v>1305</v>
      </c>
      <c r="C1244" s="2">
        <f>DATEVALUE(tblPivotSource[[#This Row],[OrderDate]])</f>
        <v>45370</v>
      </c>
      <c r="D1244" t="s">
        <v>366</v>
      </c>
      <c r="E1244" t="s">
        <v>367</v>
      </c>
      <c r="F1244" t="s">
        <v>122</v>
      </c>
      <c r="G1244" t="s">
        <v>27</v>
      </c>
      <c r="H1244" t="s">
        <v>50</v>
      </c>
      <c r="I1244" t="s">
        <v>69</v>
      </c>
      <c r="J1244" t="s">
        <v>431</v>
      </c>
      <c r="K1244" t="s">
        <v>52</v>
      </c>
      <c r="L1244" t="s">
        <v>53</v>
      </c>
      <c r="M1244" t="s">
        <v>33</v>
      </c>
      <c r="N1244" s="2">
        <v>45377</v>
      </c>
      <c r="O1244" s="2">
        <v>45375</v>
      </c>
      <c r="P1244">
        <v>5</v>
      </c>
      <c r="Q1244">
        <v>24.35</v>
      </c>
      <c r="R1244">
        <v>34.090000000000003</v>
      </c>
      <c r="S1244">
        <v>0.05</v>
      </c>
      <c r="T1244">
        <v>161.93</v>
      </c>
      <c r="U1244" t="s">
        <v>100</v>
      </c>
      <c r="V1244">
        <v>121.75</v>
      </c>
      <c r="W1244">
        <v>40.18</v>
      </c>
    </row>
    <row r="1245" spans="1:23" x14ac:dyDescent="0.25">
      <c r="A1245" t="s">
        <v>2376</v>
      </c>
      <c r="B1245" s="2" t="s">
        <v>1386</v>
      </c>
      <c r="C1245" s="2">
        <f>DATEVALUE(tblPivotSource[[#This Row],[OrderDate]])</f>
        <v>45479</v>
      </c>
      <c r="D1245" t="s">
        <v>392</v>
      </c>
      <c r="E1245" t="s">
        <v>277</v>
      </c>
      <c r="F1245" t="s">
        <v>188</v>
      </c>
      <c r="G1245" t="s">
        <v>27</v>
      </c>
      <c r="H1245" t="s">
        <v>40</v>
      </c>
      <c r="I1245" t="s">
        <v>83</v>
      </c>
      <c r="J1245" t="s">
        <v>352</v>
      </c>
      <c r="K1245" t="s">
        <v>31</v>
      </c>
      <c r="L1245" t="s">
        <v>43</v>
      </c>
      <c r="M1245" t="s">
        <v>86</v>
      </c>
      <c r="N1245" s="2">
        <v>45493</v>
      </c>
      <c r="P1245">
        <v>5</v>
      </c>
      <c r="Q1245">
        <v>95.09</v>
      </c>
      <c r="R1245">
        <v>133.13</v>
      </c>
      <c r="S1245">
        <v>0.15</v>
      </c>
      <c r="T1245">
        <v>565.79999999999995</v>
      </c>
      <c r="U1245" t="s">
        <v>231</v>
      </c>
      <c r="V1245">
        <v>475.45</v>
      </c>
      <c r="W1245">
        <v>90.35</v>
      </c>
    </row>
    <row r="1246" spans="1:23" x14ac:dyDescent="0.25">
      <c r="A1246" t="s">
        <v>2377</v>
      </c>
      <c r="B1246" s="2" t="s">
        <v>769</v>
      </c>
      <c r="C1246" s="2">
        <f>DATEVALUE(tblPivotSource[[#This Row],[OrderDate]])</f>
        <v>45395</v>
      </c>
      <c r="D1246" t="s">
        <v>964</v>
      </c>
      <c r="E1246" t="s">
        <v>965</v>
      </c>
      <c r="F1246" t="s">
        <v>39</v>
      </c>
      <c r="G1246" t="s">
        <v>68</v>
      </c>
      <c r="H1246" t="s">
        <v>29</v>
      </c>
      <c r="I1246" t="s">
        <v>129</v>
      </c>
      <c r="J1246" t="s">
        <v>424</v>
      </c>
      <c r="K1246" t="s">
        <v>31</v>
      </c>
      <c r="L1246" t="s">
        <v>53</v>
      </c>
      <c r="M1246" t="s">
        <v>86</v>
      </c>
      <c r="N1246" s="2">
        <v>45409</v>
      </c>
      <c r="O1246" s="2">
        <v>45402</v>
      </c>
      <c r="P1246">
        <v>12</v>
      </c>
      <c r="Q1246">
        <v>17.62</v>
      </c>
      <c r="R1246">
        <v>24.67</v>
      </c>
      <c r="S1246">
        <v>0.05</v>
      </c>
      <c r="T1246">
        <v>281.24</v>
      </c>
      <c r="U1246" t="s">
        <v>78</v>
      </c>
      <c r="V1246">
        <v>211.44</v>
      </c>
      <c r="W1246">
        <v>69.8</v>
      </c>
    </row>
    <row r="1247" spans="1:23" x14ac:dyDescent="0.25">
      <c r="A1247" t="s">
        <v>2378</v>
      </c>
      <c r="B1247" s="2" t="s">
        <v>2379</v>
      </c>
      <c r="C1247" s="2">
        <f>DATEVALUE(tblPivotSource[[#This Row],[OrderDate]])</f>
        <v>45313</v>
      </c>
      <c r="D1247" t="s">
        <v>115</v>
      </c>
      <c r="E1247" t="s">
        <v>116</v>
      </c>
      <c r="F1247" t="s">
        <v>128</v>
      </c>
      <c r="G1247" t="s">
        <v>27</v>
      </c>
      <c r="H1247" t="s">
        <v>40</v>
      </c>
      <c r="I1247" t="s">
        <v>29</v>
      </c>
      <c r="J1247" t="s">
        <v>475</v>
      </c>
      <c r="K1247" t="s">
        <v>77</v>
      </c>
      <c r="L1247" t="s">
        <v>53</v>
      </c>
      <c r="M1247" t="s">
        <v>54</v>
      </c>
      <c r="N1247" s="2">
        <v>45316</v>
      </c>
      <c r="O1247" s="2">
        <v>45320</v>
      </c>
      <c r="P1247">
        <v>10</v>
      </c>
      <c r="Q1247">
        <v>9.5</v>
      </c>
      <c r="R1247">
        <v>12.83</v>
      </c>
      <c r="S1247">
        <v>0.05</v>
      </c>
      <c r="T1247">
        <v>121.89</v>
      </c>
      <c r="U1247" t="s">
        <v>34</v>
      </c>
      <c r="V1247">
        <v>95</v>
      </c>
      <c r="W1247">
        <v>26.89</v>
      </c>
    </row>
    <row r="1248" spans="1:23" x14ac:dyDescent="0.25">
      <c r="A1248" t="s">
        <v>2380</v>
      </c>
      <c r="B1248" s="2" t="s">
        <v>2309</v>
      </c>
      <c r="C1248" s="2">
        <f>DATEVALUE(tblPivotSource[[#This Row],[OrderDate]])</f>
        <v>45360</v>
      </c>
      <c r="D1248" t="s">
        <v>928</v>
      </c>
      <c r="E1248" t="s">
        <v>929</v>
      </c>
      <c r="F1248" t="s">
        <v>128</v>
      </c>
      <c r="G1248" t="s">
        <v>27</v>
      </c>
      <c r="H1248" t="s">
        <v>29</v>
      </c>
      <c r="I1248" t="s">
        <v>41</v>
      </c>
      <c r="J1248" t="s">
        <v>42</v>
      </c>
      <c r="K1248" t="s">
        <v>52</v>
      </c>
      <c r="L1248" t="s">
        <v>53</v>
      </c>
      <c r="M1248" t="s">
        <v>33</v>
      </c>
      <c r="N1248" s="2">
        <v>45367</v>
      </c>
      <c r="O1248" s="2">
        <v>45361</v>
      </c>
      <c r="P1248">
        <v>20</v>
      </c>
      <c r="Q1248">
        <v>33.06</v>
      </c>
      <c r="R1248">
        <v>47.94</v>
      </c>
      <c r="S1248">
        <v>0</v>
      </c>
      <c r="T1248">
        <v>958.8</v>
      </c>
      <c r="U1248" t="s">
        <v>231</v>
      </c>
      <c r="V1248">
        <v>661.2</v>
      </c>
      <c r="W1248">
        <v>297.60000000000002</v>
      </c>
    </row>
    <row r="1249" spans="1:23" x14ac:dyDescent="0.25">
      <c r="A1249" t="s">
        <v>2381</v>
      </c>
      <c r="B1249" s="2" t="s">
        <v>2382</v>
      </c>
      <c r="C1249" s="2">
        <f>DATEVALUE(tblPivotSource[[#This Row],[OrderDate]])</f>
        <v>45457</v>
      </c>
      <c r="D1249" t="s">
        <v>1203</v>
      </c>
      <c r="E1249" t="s">
        <v>1204</v>
      </c>
      <c r="F1249" t="s">
        <v>39</v>
      </c>
      <c r="G1249" t="s">
        <v>27</v>
      </c>
      <c r="H1249" t="s">
        <v>40</v>
      </c>
      <c r="I1249" t="s">
        <v>61</v>
      </c>
      <c r="J1249" t="s">
        <v>368</v>
      </c>
      <c r="K1249" t="s">
        <v>52</v>
      </c>
      <c r="L1249" t="s">
        <v>85</v>
      </c>
      <c r="M1249" t="s">
        <v>54</v>
      </c>
      <c r="N1249" s="2">
        <v>45464</v>
      </c>
      <c r="P1249">
        <v>12</v>
      </c>
      <c r="Q1249">
        <v>9.3000000000000007</v>
      </c>
      <c r="R1249">
        <v>12.56</v>
      </c>
      <c r="S1249">
        <v>0.1</v>
      </c>
      <c r="T1249">
        <v>135.65</v>
      </c>
      <c r="U1249" t="s">
        <v>358</v>
      </c>
      <c r="V1249">
        <v>111.6</v>
      </c>
      <c r="W1249">
        <v>24.05</v>
      </c>
    </row>
    <row r="1250" spans="1:23" x14ac:dyDescent="0.25">
      <c r="A1250" t="s">
        <v>2383</v>
      </c>
      <c r="B1250" s="2" t="s">
        <v>2384</v>
      </c>
      <c r="C1250" s="2">
        <f>DATEVALUE(tblPivotSource[[#This Row],[OrderDate]])</f>
        <v>45781</v>
      </c>
      <c r="D1250" t="s">
        <v>757</v>
      </c>
      <c r="E1250" t="s">
        <v>548</v>
      </c>
      <c r="F1250" t="s">
        <v>39</v>
      </c>
      <c r="G1250" t="s">
        <v>27</v>
      </c>
      <c r="H1250" t="s">
        <v>40</v>
      </c>
      <c r="I1250" t="s">
        <v>28</v>
      </c>
      <c r="J1250" t="s">
        <v>810</v>
      </c>
      <c r="K1250" t="s">
        <v>77</v>
      </c>
      <c r="L1250" t="s">
        <v>32</v>
      </c>
      <c r="M1250" t="s">
        <v>33</v>
      </c>
      <c r="N1250" s="2">
        <v>45784</v>
      </c>
      <c r="P1250">
        <v>12</v>
      </c>
      <c r="Q1250">
        <v>29.93</v>
      </c>
      <c r="R1250">
        <v>41.9</v>
      </c>
      <c r="S1250">
        <v>0</v>
      </c>
      <c r="T1250">
        <v>502.8</v>
      </c>
      <c r="U1250" t="s">
        <v>140</v>
      </c>
      <c r="V1250">
        <v>359.16</v>
      </c>
      <c r="W1250">
        <v>143.63999999999999</v>
      </c>
    </row>
    <row r="1251" spans="1:23" x14ac:dyDescent="0.25">
      <c r="A1251" t="s">
        <v>2385</v>
      </c>
      <c r="B1251" s="2" t="s">
        <v>2386</v>
      </c>
      <c r="C1251" s="2">
        <f>DATEVALUE(tblPivotSource[[#This Row],[OrderDate]])</f>
        <v>45428</v>
      </c>
      <c r="D1251" t="s">
        <v>615</v>
      </c>
      <c r="E1251" t="s">
        <v>456</v>
      </c>
      <c r="F1251" t="s">
        <v>128</v>
      </c>
      <c r="G1251" t="s">
        <v>27</v>
      </c>
      <c r="H1251" t="s">
        <v>50</v>
      </c>
      <c r="I1251" t="s">
        <v>40</v>
      </c>
      <c r="J1251" t="s">
        <v>1191</v>
      </c>
      <c r="K1251" t="s">
        <v>31</v>
      </c>
      <c r="L1251" t="s">
        <v>32</v>
      </c>
      <c r="M1251" t="s">
        <v>54</v>
      </c>
      <c r="N1251" s="2">
        <v>45442</v>
      </c>
      <c r="P1251">
        <v>3</v>
      </c>
      <c r="Q1251">
        <v>19.850000000000001</v>
      </c>
      <c r="R1251">
        <v>28.78</v>
      </c>
      <c r="S1251">
        <v>0.1</v>
      </c>
      <c r="T1251">
        <v>77.709999999999994</v>
      </c>
      <c r="U1251" t="s">
        <v>190</v>
      </c>
      <c r="V1251">
        <v>59.55</v>
      </c>
      <c r="W1251">
        <v>18.16</v>
      </c>
    </row>
    <row r="1252" spans="1:23" x14ac:dyDescent="0.25">
      <c r="A1252" t="s">
        <v>2387</v>
      </c>
      <c r="B1252" s="2" t="s">
        <v>1587</v>
      </c>
      <c r="C1252" s="2">
        <f>DATEVALUE(tblPivotSource[[#This Row],[OrderDate]])</f>
        <v>45301</v>
      </c>
      <c r="D1252" t="s">
        <v>964</v>
      </c>
      <c r="E1252" t="s">
        <v>965</v>
      </c>
      <c r="F1252" t="s">
        <v>128</v>
      </c>
      <c r="G1252" t="s">
        <v>68</v>
      </c>
      <c r="H1252" t="s">
        <v>28</v>
      </c>
      <c r="I1252" t="s">
        <v>28</v>
      </c>
      <c r="J1252" t="s">
        <v>739</v>
      </c>
      <c r="K1252" t="s">
        <v>31</v>
      </c>
      <c r="L1252" t="s">
        <v>53</v>
      </c>
      <c r="M1252" t="s">
        <v>33</v>
      </c>
      <c r="N1252" s="2">
        <v>45315</v>
      </c>
      <c r="O1252" s="2">
        <v>45309</v>
      </c>
      <c r="P1252">
        <v>3</v>
      </c>
      <c r="Q1252">
        <v>21.67</v>
      </c>
      <c r="R1252">
        <v>28.17</v>
      </c>
      <c r="S1252">
        <v>0.15</v>
      </c>
      <c r="T1252">
        <v>71.83</v>
      </c>
      <c r="U1252" t="s">
        <v>87</v>
      </c>
      <c r="V1252">
        <v>65.010000000000005</v>
      </c>
      <c r="W1252">
        <v>6.82</v>
      </c>
    </row>
    <row r="1253" spans="1:23" x14ac:dyDescent="0.25">
      <c r="A1253" t="s">
        <v>2388</v>
      </c>
      <c r="B1253" s="2" t="s">
        <v>1653</v>
      </c>
      <c r="C1253" s="2">
        <f>DATEVALUE(tblPivotSource[[#This Row],[OrderDate]])</f>
        <v>45782</v>
      </c>
      <c r="D1253" t="s">
        <v>605</v>
      </c>
      <c r="E1253" t="s">
        <v>456</v>
      </c>
      <c r="F1253" t="s">
        <v>39</v>
      </c>
      <c r="G1253" t="s">
        <v>60</v>
      </c>
      <c r="H1253" t="s">
        <v>50</v>
      </c>
      <c r="I1253" t="s">
        <v>83</v>
      </c>
      <c r="J1253" t="s">
        <v>105</v>
      </c>
      <c r="K1253" t="s">
        <v>52</v>
      </c>
      <c r="L1253" t="s">
        <v>53</v>
      </c>
      <c r="M1253" t="s">
        <v>118</v>
      </c>
      <c r="N1253" s="2">
        <v>45789</v>
      </c>
      <c r="O1253" s="2">
        <v>45785</v>
      </c>
      <c r="P1253">
        <v>10</v>
      </c>
      <c r="Q1253">
        <v>16.510000000000002</v>
      </c>
      <c r="R1253">
        <v>23.94</v>
      </c>
      <c r="S1253">
        <v>0</v>
      </c>
      <c r="T1253">
        <v>239.4</v>
      </c>
      <c r="U1253" t="s">
        <v>94</v>
      </c>
      <c r="V1253">
        <v>165.1</v>
      </c>
      <c r="W1253">
        <v>74.3</v>
      </c>
    </row>
    <row r="1254" spans="1:23" x14ac:dyDescent="0.25">
      <c r="A1254" t="s">
        <v>2389</v>
      </c>
      <c r="B1254" s="2" t="s">
        <v>2390</v>
      </c>
      <c r="C1254" s="2">
        <f>DATEVALUE(tblPivotSource[[#This Row],[OrderDate]])</f>
        <v>45814</v>
      </c>
      <c r="D1254" t="s">
        <v>197</v>
      </c>
      <c r="E1254" t="s">
        <v>198</v>
      </c>
      <c r="F1254" t="s">
        <v>67</v>
      </c>
      <c r="H1254" t="s">
        <v>40</v>
      </c>
      <c r="I1254" t="s">
        <v>28</v>
      </c>
      <c r="J1254" t="s">
        <v>415</v>
      </c>
      <c r="K1254" t="s">
        <v>31</v>
      </c>
      <c r="L1254" t="s">
        <v>32</v>
      </c>
      <c r="M1254" t="s">
        <v>33</v>
      </c>
      <c r="N1254" s="2">
        <v>45828</v>
      </c>
      <c r="P1254">
        <v>12</v>
      </c>
      <c r="Q1254">
        <v>29.93</v>
      </c>
      <c r="R1254">
        <v>38.909999999999997</v>
      </c>
      <c r="S1254">
        <v>0</v>
      </c>
      <c r="T1254">
        <v>466.92</v>
      </c>
      <c r="U1254" t="s">
        <v>156</v>
      </c>
      <c r="V1254">
        <v>359.16</v>
      </c>
      <c r="W1254">
        <v>107.76</v>
      </c>
    </row>
    <row r="1255" spans="1:23" x14ac:dyDescent="0.25">
      <c r="A1255" t="s">
        <v>2391</v>
      </c>
      <c r="B1255" s="2" t="s">
        <v>2242</v>
      </c>
      <c r="C1255" s="2">
        <f>DATEVALUE(tblPivotSource[[#This Row],[OrderDate]])</f>
        <v>45715</v>
      </c>
      <c r="D1255" t="s">
        <v>1720</v>
      </c>
      <c r="E1255" t="s">
        <v>442</v>
      </c>
      <c r="F1255" t="s">
        <v>39</v>
      </c>
      <c r="G1255" t="s">
        <v>68</v>
      </c>
      <c r="H1255" t="s">
        <v>29</v>
      </c>
      <c r="I1255" t="s">
        <v>40</v>
      </c>
      <c r="J1255" t="s">
        <v>172</v>
      </c>
      <c r="K1255" t="s">
        <v>52</v>
      </c>
      <c r="L1255" t="s">
        <v>53</v>
      </c>
      <c r="M1255" t="s">
        <v>118</v>
      </c>
      <c r="N1255" s="2">
        <v>45722</v>
      </c>
      <c r="O1255" s="2">
        <v>45716</v>
      </c>
      <c r="P1255">
        <v>1</v>
      </c>
      <c r="Q1255">
        <v>25.46</v>
      </c>
      <c r="R1255">
        <v>31.83</v>
      </c>
      <c r="S1255">
        <v>0</v>
      </c>
      <c r="T1255">
        <v>31.83</v>
      </c>
      <c r="U1255" t="s">
        <v>250</v>
      </c>
      <c r="V1255">
        <v>25.46</v>
      </c>
      <c r="W1255">
        <v>6.37</v>
      </c>
    </row>
    <row r="1256" spans="1:23" x14ac:dyDescent="0.25">
      <c r="A1256" t="s">
        <v>2392</v>
      </c>
      <c r="B1256" s="2" t="s">
        <v>1358</v>
      </c>
      <c r="C1256" s="2">
        <f>DATEVALUE(tblPivotSource[[#This Row],[OrderDate]])</f>
        <v>45489</v>
      </c>
      <c r="D1256" t="s">
        <v>1236</v>
      </c>
      <c r="E1256" t="s">
        <v>296</v>
      </c>
      <c r="F1256" t="s">
        <v>122</v>
      </c>
      <c r="G1256" t="s">
        <v>68</v>
      </c>
      <c r="H1256" t="s">
        <v>40</v>
      </c>
      <c r="I1256" t="s">
        <v>41</v>
      </c>
      <c r="J1256" t="s">
        <v>199</v>
      </c>
      <c r="K1256" t="s">
        <v>31</v>
      </c>
      <c r="L1256" t="s">
        <v>53</v>
      </c>
      <c r="M1256" t="s">
        <v>33</v>
      </c>
      <c r="N1256" s="2">
        <v>45503</v>
      </c>
      <c r="O1256" s="2">
        <v>45498</v>
      </c>
      <c r="P1256">
        <v>12</v>
      </c>
      <c r="Q1256">
        <v>15.46</v>
      </c>
      <c r="R1256">
        <v>22.42</v>
      </c>
      <c r="S1256">
        <v>0.05</v>
      </c>
      <c r="T1256">
        <v>255.59</v>
      </c>
      <c r="U1256" t="s">
        <v>263</v>
      </c>
      <c r="V1256">
        <v>185.52</v>
      </c>
      <c r="W1256">
        <v>70.069999999999993</v>
      </c>
    </row>
    <row r="1257" spans="1:23" x14ac:dyDescent="0.25">
      <c r="A1257" t="s">
        <v>2393</v>
      </c>
      <c r="B1257" s="2" t="s">
        <v>219</v>
      </c>
      <c r="C1257" s="2">
        <f>DATEVALUE(tblPivotSource[[#This Row],[OrderDate]])</f>
        <v>45708</v>
      </c>
      <c r="D1257" t="s">
        <v>596</v>
      </c>
      <c r="E1257" t="s">
        <v>597</v>
      </c>
      <c r="F1257" t="s">
        <v>49</v>
      </c>
      <c r="G1257" t="s">
        <v>68</v>
      </c>
      <c r="H1257" t="s">
        <v>50</v>
      </c>
      <c r="I1257" t="s">
        <v>28</v>
      </c>
      <c r="J1257" t="s">
        <v>415</v>
      </c>
      <c r="K1257" t="s">
        <v>52</v>
      </c>
      <c r="L1257" t="s">
        <v>43</v>
      </c>
      <c r="M1257" t="s">
        <v>118</v>
      </c>
      <c r="N1257" s="2">
        <v>45715</v>
      </c>
      <c r="P1257">
        <v>1</v>
      </c>
      <c r="Q1257">
        <v>29.93</v>
      </c>
      <c r="R1257">
        <v>38.909999999999997</v>
      </c>
      <c r="S1257">
        <v>0.05</v>
      </c>
      <c r="T1257">
        <v>36.96</v>
      </c>
      <c r="U1257" t="s">
        <v>263</v>
      </c>
      <c r="V1257">
        <v>29.93</v>
      </c>
      <c r="W1257">
        <v>7.03</v>
      </c>
    </row>
    <row r="1258" spans="1:23" x14ac:dyDescent="0.25">
      <c r="A1258" t="s">
        <v>2394</v>
      </c>
      <c r="B1258" s="2" t="s">
        <v>914</v>
      </c>
      <c r="C1258" s="2">
        <f>DATEVALUE(tblPivotSource[[#This Row],[OrderDate]])</f>
        <v>45323</v>
      </c>
      <c r="D1258" t="s">
        <v>543</v>
      </c>
      <c r="E1258" t="s">
        <v>414</v>
      </c>
      <c r="F1258" t="s">
        <v>26</v>
      </c>
      <c r="G1258" t="s">
        <v>68</v>
      </c>
      <c r="H1258" t="s">
        <v>50</v>
      </c>
      <c r="I1258" t="s">
        <v>29</v>
      </c>
      <c r="J1258" t="s">
        <v>502</v>
      </c>
      <c r="K1258" t="s">
        <v>31</v>
      </c>
      <c r="L1258" t="s">
        <v>32</v>
      </c>
      <c r="M1258" t="s">
        <v>118</v>
      </c>
      <c r="N1258" s="2">
        <v>45337</v>
      </c>
      <c r="P1258">
        <v>3</v>
      </c>
      <c r="Q1258">
        <v>43.88</v>
      </c>
      <c r="R1258">
        <v>54.85</v>
      </c>
      <c r="S1258">
        <v>0</v>
      </c>
      <c r="T1258">
        <v>164.55</v>
      </c>
      <c r="U1258" t="s">
        <v>358</v>
      </c>
      <c r="V1258">
        <v>131.63999999999999</v>
      </c>
      <c r="W1258">
        <v>32.909999999999997</v>
      </c>
    </row>
    <row r="1259" spans="1:23" x14ac:dyDescent="0.25">
      <c r="A1259" t="s">
        <v>2395</v>
      </c>
      <c r="B1259" s="2" t="s">
        <v>822</v>
      </c>
      <c r="C1259" s="2">
        <f>DATEVALUE(tblPivotSource[[#This Row],[OrderDate]])</f>
        <v>45694</v>
      </c>
      <c r="D1259" t="s">
        <v>909</v>
      </c>
      <c r="E1259" t="s">
        <v>910</v>
      </c>
      <c r="F1259" t="s">
        <v>49</v>
      </c>
      <c r="G1259" t="s">
        <v>68</v>
      </c>
      <c r="H1259" t="s">
        <v>29</v>
      </c>
      <c r="I1259" t="s">
        <v>28</v>
      </c>
      <c r="J1259" t="s">
        <v>230</v>
      </c>
      <c r="K1259" t="s">
        <v>31</v>
      </c>
      <c r="L1259" t="s">
        <v>43</v>
      </c>
      <c r="M1259" t="s">
        <v>54</v>
      </c>
      <c r="N1259" s="2">
        <v>45708</v>
      </c>
      <c r="P1259">
        <v>12</v>
      </c>
      <c r="Q1259">
        <v>27</v>
      </c>
      <c r="R1259">
        <v>39.15</v>
      </c>
      <c r="S1259">
        <v>0</v>
      </c>
      <c r="T1259">
        <v>469.8</v>
      </c>
      <c r="U1259" t="s">
        <v>87</v>
      </c>
      <c r="V1259">
        <v>324</v>
      </c>
      <c r="W1259">
        <v>145.80000000000001</v>
      </c>
    </row>
    <row r="1260" spans="1:23" x14ac:dyDescent="0.25">
      <c r="A1260" t="s">
        <v>2396</v>
      </c>
      <c r="B1260" s="2" t="s">
        <v>1692</v>
      </c>
      <c r="C1260" s="2">
        <f>DATEVALUE(tblPivotSource[[#This Row],[OrderDate]])</f>
        <v>45815</v>
      </c>
      <c r="D1260" t="s">
        <v>202</v>
      </c>
      <c r="E1260" t="s">
        <v>203</v>
      </c>
      <c r="F1260" t="s">
        <v>188</v>
      </c>
      <c r="G1260" t="s">
        <v>68</v>
      </c>
      <c r="H1260" t="s">
        <v>29</v>
      </c>
      <c r="I1260" t="s">
        <v>41</v>
      </c>
      <c r="J1260" t="s">
        <v>292</v>
      </c>
      <c r="K1260" t="s">
        <v>52</v>
      </c>
      <c r="L1260" t="s">
        <v>53</v>
      </c>
      <c r="M1260" t="s">
        <v>33</v>
      </c>
      <c r="N1260" s="2">
        <v>45822</v>
      </c>
      <c r="O1260" s="2">
        <v>45817</v>
      </c>
      <c r="P1260">
        <v>2</v>
      </c>
      <c r="Q1260">
        <v>29.64</v>
      </c>
      <c r="R1260">
        <v>41.5</v>
      </c>
      <c r="S1260">
        <v>0.05</v>
      </c>
      <c r="T1260">
        <v>78.849999999999994</v>
      </c>
      <c r="U1260" t="s">
        <v>516</v>
      </c>
      <c r="V1260">
        <v>59.28</v>
      </c>
      <c r="W1260">
        <v>19.57</v>
      </c>
    </row>
    <row r="1261" spans="1:23" x14ac:dyDescent="0.25">
      <c r="A1261" t="s">
        <v>2397</v>
      </c>
      <c r="B1261" s="2" t="s">
        <v>865</v>
      </c>
      <c r="C1261" s="2">
        <f>DATEVALUE(tblPivotSource[[#This Row],[OrderDate]])</f>
        <v>46000</v>
      </c>
      <c r="D1261" t="s">
        <v>392</v>
      </c>
      <c r="E1261" t="s">
        <v>277</v>
      </c>
      <c r="F1261" t="s">
        <v>26</v>
      </c>
      <c r="G1261" t="s">
        <v>27</v>
      </c>
      <c r="H1261" t="s">
        <v>40</v>
      </c>
      <c r="I1261" t="s">
        <v>28</v>
      </c>
      <c r="J1261" t="s">
        <v>326</v>
      </c>
      <c r="K1261" t="s">
        <v>52</v>
      </c>
      <c r="L1261" t="s">
        <v>43</v>
      </c>
      <c r="M1261" t="s">
        <v>54</v>
      </c>
      <c r="N1261" s="2">
        <v>46007</v>
      </c>
      <c r="P1261">
        <v>12</v>
      </c>
      <c r="Q1261">
        <v>16.670000000000002</v>
      </c>
      <c r="R1261">
        <v>22.5</v>
      </c>
      <c r="S1261">
        <v>0</v>
      </c>
      <c r="T1261">
        <v>270</v>
      </c>
      <c r="U1261" t="s">
        <v>140</v>
      </c>
      <c r="V1261">
        <v>200.04</v>
      </c>
      <c r="W1261">
        <v>69.959999999999994</v>
      </c>
    </row>
    <row r="1262" spans="1:23" x14ac:dyDescent="0.25">
      <c r="A1262" t="s">
        <v>2398</v>
      </c>
      <c r="B1262" s="2" t="s">
        <v>325</v>
      </c>
      <c r="C1262" s="2">
        <f>DATEVALUE(tblPivotSource[[#This Row],[OrderDate]])</f>
        <v>45900</v>
      </c>
      <c r="D1262" t="s">
        <v>490</v>
      </c>
      <c r="E1262" t="s">
        <v>491</v>
      </c>
      <c r="F1262" t="s">
        <v>128</v>
      </c>
      <c r="G1262" t="s">
        <v>27</v>
      </c>
      <c r="H1262" t="s">
        <v>28</v>
      </c>
      <c r="I1262" t="s">
        <v>40</v>
      </c>
      <c r="J1262" t="s">
        <v>166</v>
      </c>
      <c r="K1262" t="s">
        <v>52</v>
      </c>
      <c r="L1262" t="s">
        <v>43</v>
      </c>
      <c r="M1262" t="s">
        <v>33</v>
      </c>
      <c r="N1262" s="2">
        <v>45907</v>
      </c>
      <c r="P1262">
        <v>2</v>
      </c>
      <c r="Q1262">
        <v>18.95</v>
      </c>
      <c r="R1262">
        <v>25.58</v>
      </c>
      <c r="S1262">
        <v>0</v>
      </c>
      <c r="T1262">
        <v>51.16</v>
      </c>
      <c r="U1262" t="s">
        <v>140</v>
      </c>
      <c r="V1262">
        <v>37.9</v>
      </c>
      <c r="W1262">
        <v>13.26</v>
      </c>
    </row>
    <row r="1263" spans="1:23" x14ac:dyDescent="0.25">
      <c r="A1263" t="s">
        <v>2399</v>
      </c>
      <c r="B1263" s="2" t="s">
        <v>2059</v>
      </c>
      <c r="C1263" s="2">
        <f>DATEVALUE(tblPivotSource[[#This Row],[OrderDate]])</f>
        <v>45488</v>
      </c>
      <c r="D1263" t="s">
        <v>1956</v>
      </c>
      <c r="E1263" t="s">
        <v>1957</v>
      </c>
      <c r="F1263" t="s">
        <v>49</v>
      </c>
      <c r="G1263" t="s">
        <v>68</v>
      </c>
      <c r="H1263" t="s">
        <v>50</v>
      </c>
      <c r="I1263" t="s">
        <v>40</v>
      </c>
      <c r="J1263" t="s">
        <v>844</v>
      </c>
      <c r="K1263" t="s">
        <v>52</v>
      </c>
      <c r="L1263" t="s">
        <v>43</v>
      </c>
      <c r="M1263" t="s">
        <v>33</v>
      </c>
      <c r="N1263" s="2">
        <v>45495</v>
      </c>
      <c r="P1263">
        <v>20</v>
      </c>
      <c r="Q1263">
        <v>22.07</v>
      </c>
      <c r="R1263">
        <v>27.59</v>
      </c>
      <c r="S1263">
        <v>0.1</v>
      </c>
      <c r="T1263">
        <v>496.62</v>
      </c>
      <c r="U1263" t="s">
        <v>183</v>
      </c>
      <c r="V1263">
        <v>441.4</v>
      </c>
      <c r="W1263">
        <v>55.22</v>
      </c>
    </row>
    <row r="1264" spans="1:23" x14ac:dyDescent="0.25">
      <c r="A1264" t="s">
        <v>2400</v>
      </c>
      <c r="B1264" s="2" t="s">
        <v>1198</v>
      </c>
      <c r="C1264" s="2">
        <f>DATEVALUE(tblPivotSource[[#This Row],[OrderDate]])</f>
        <v>45996</v>
      </c>
      <c r="D1264" t="s">
        <v>1465</v>
      </c>
      <c r="E1264" t="s">
        <v>1466</v>
      </c>
      <c r="F1264" t="s">
        <v>49</v>
      </c>
      <c r="G1264" t="s">
        <v>68</v>
      </c>
      <c r="H1264" t="s">
        <v>40</v>
      </c>
      <c r="I1264" t="s">
        <v>83</v>
      </c>
      <c r="J1264" t="s">
        <v>319</v>
      </c>
      <c r="K1264" t="s">
        <v>52</v>
      </c>
      <c r="L1264" t="s">
        <v>53</v>
      </c>
      <c r="M1264" t="s">
        <v>33</v>
      </c>
      <c r="N1264" s="2">
        <v>46003</v>
      </c>
      <c r="O1264" s="2">
        <v>46005</v>
      </c>
      <c r="P1264">
        <v>12</v>
      </c>
      <c r="Q1264">
        <v>8.5399999999999991</v>
      </c>
      <c r="R1264">
        <v>10.67</v>
      </c>
      <c r="S1264">
        <v>0.05</v>
      </c>
      <c r="T1264">
        <v>121.64</v>
      </c>
      <c r="U1264" t="s">
        <v>55</v>
      </c>
      <c r="V1264">
        <v>102.48</v>
      </c>
      <c r="W1264">
        <v>19.16</v>
      </c>
    </row>
    <row r="1265" spans="1:23" x14ac:dyDescent="0.25">
      <c r="A1265" t="s">
        <v>2401</v>
      </c>
      <c r="B1265" s="2" t="s">
        <v>958</v>
      </c>
      <c r="C1265" s="2">
        <f>DATEVALUE(tblPivotSource[[#This Row],[OrderDate]])</f>
        <v>45469</v>
      </c>
      <c r="D1265" t="s">
        <v>276</v>
      </c>
      <c r="E1265" t="s">
        <v>277</v>
      </c>
      <c r="F1265" t="s">
        <v>49</v>
      </c>
      <c r="G1265" t="s">
        <v>68</v>
      </c>
      <c r="H1265" t="s">
        <v>29</v>
      </c>
      <c r="I1265" t="s">
        <v>41</v>
      </c>
      <c r="J1265" t="s">
        <v>357</v>
      </c>
      <c r="K1265" t="s">
        <v>52</v>
      </c>
      <c r="L1265" t="s">
        <v>43</v>
      </c>
      <c r="M1265" t="s">
        <v>54</v>
      </c>
      <c r="N1265" s="2">
        <v>45476</v>
      </c>
      <c r="P1265">
        <v>5</v>
      </c>
      <c r="Q1265">
        <v>14.89</v>
      </c>
      <c r="R1265">
        <v>20.85</v>
      </c>
      <c r="S1265">
        <v>0</v>
      </c>
      <c r="T1265">
        <v>104.25</v>
      </c>
      <c r="U1265" t="s">
        <v>156</v>
      </c>
      <c r="V1265">
        <v>74.45</v>
      </c>
      <c r="W1265">
        <v>29.8</v>
      </c>
    </row>
    <row r="1266" spans="1:23" x14ac:dyDescent="0.25">
      <c r="A1266" t="s">
        <v>2402</v>
      </c>
      <c r="B1266" s="2" t="s">
        <v>897</v>
      </c>
      <c r="C1266" s="2">
        <f>DATEVALUE(tblPivotSource[[#This Row],[OrderDate]])</f>
        <v>45800</v>
      </c>
      <c r="D1266" t="s">
        <v>1318</v>
      </c>
      <c r="E1266" t="s">
        <v>1319</v>
      </c>
      <c r="F1266" t="s">
        <v>122</v>
      </c>
      <c r="G1266" t="s">
        <v>68</v>
      </c>
      <c r="H1266" t="s">
        <v>40</v>
      </c>
      <c r="I1266" t="s">
        <v>28</v>
      </c>
      <c r="J1266" t="s">
        <v>51</v>
      </c>
      <c r="K1266" t="s">
        <v>52</v>
      </c>
      <c r="L1266" t="s">
        <v>53</v>
      </c>
      <c r="M1266" t="s">
        <v>54</v>
      </c>
      <c r="N1266" s="2">
        <v>45807</v>
      </c>
      <c r="O1266" s="2">
        <v>45810</v>
      </c>
      <c r="P1266">
        <v>1</v>
      </c>
      <c r="Q1266">
        <v>51.72</v>
      </c>
      <c r="R1266">
        <v>67.239999999999995</v>
      </c>
      <c r="S1266">
        <v>0</v>
      </c>
      <c r="T1266">
        <v>67.239999999999995</v>
      </c>
      <c r="U1266" t="s">
        <v>358</v>
      </c>
      <c r="V1266">
        <v>51.72</v>
      </c>
      <c r="W1266">
        <v>15.52</v>
      </c>
    </row>
    <row r="1267" spans="1:23" x14ac:dyDescent="0.25">
      <c r="A1267" t="s">
        <v>2403</v>
      </c>
      <c r="B1267" s="2" t="s">
        <v>1881</v>
      </c>
      <c r="C1267" s="2">
        <f>DATEVALUE(tblPivotSource[[#This Row],[OrderDate]])</f>
        <v>45365</v>
      </c>
      <c r="D1267" t="s">
        <v>407</v>
      </c>
      <c r="E1267" t="s">
        <v>408</v>
      </c>
      <c r="F1267" t="s">
        <v>122</v>
      </c>
      <c r="G1267" t="s">
        <v>60</v>
      </c>
      <c r="H1267" t="s">
        <v>29</v>
      </c>
      <c r="I1267" t="s">
        <v>83</v>
      </c>
      <c r="J1267" t="s">
        <v>212</v>
      </c>
      <c r="K1267" t="s">
        <v>31</v>
      </c>
      <c r="L1267" t="s">
        <v>32</v>
      </c>
      <c r="M1267" t="s">
        <v>33</v>
      </c>
      <c r="N1267" s="2">
        <v>45379</v>
      </c>
      <c r="P1267">
        <v>1</v>
      </c>
      <c r="Q1267">
        <v>36.82</v>
      </c>
      <c r="R1267">
        <v>47.87</v>
      </c>
      <c r="S1267">
        <v>0</v>
      </c>
      <c r="T1267">
        <v>47.87</v>
      </c>
      <c r="U1267" t="s">
        <v>87</v>
      </c>
      <c r="V1267">
        <v>36.82</v>
      </c>
      <c r="W1267">
        <v>11.05</v>
      </c>
    </row>
    <row r="1268" spans="1:23" x14ac:dyDescent="0.25">
      <c r="A1268" t="s">
        <v>2404</v>
      </c>
      <c r="B1268" s="2" t="s">
        <v>546</v>
      </c>
      <c r="C1268" s="2">
        <f>DATEVALUE(tblPivotSource[[#This Row],[OrderDate]])</f>
        <v>45757</v>
      </c>
      <c r="D1268" t="s">
        <v>267</v>
      </c>
      <c r="E1268" t="s">
        <v>268</v>
      </c>
      <c r="F1268" t="s">
        <v>188</v>
      </c>
      <c r="G1268" t="s">
        <v>60</v>
      </c>
      <c r="H1268" t="s">
        <v>50</v>
      </c>
      <c r="I1268" t="s">
        <v>40</v>
      </c>
      <c r="J1268" t="s">
        <v>996</v>
      </c>
      <c r="K1268" t="s">
        <v>52</v>
      </c>
      <c r="L1268" t="s">
        <v>43</v>
      </c>
      <c r="M1268" t="s">
        <v>118</v>
      </c>
      <c r="N1268" s="2">
        <v>45764</v>
      </c>
      <c r="P1268">
        <v>3</v>
      </c>
      <c r="Q1268">
        <v>27.34</v>
      </c>
      <c r="R1268">
        <v>39.64</v>
      </c>
      <c r="S1268">
        <v>0.05</v>
      </c>
      <c r="T1268">
        <v>112.97</v>
      </c>
      <c r="U1268" t="s">
        <v>156</v>
      </c>
      <c r="V1268">
        <v>82.02</v>
      </c>
      <c r="W1268">
        <v>30.95</v>
      </c>
    </row>
    <row r="1269" spans="1:23" x14ac:dyDescent="0.25">
      <c r="A1269" t="s">
        <v>2405</v>
      </c>
      <c r="B1269" s="2" t="s">
        <v>1532</v>
      </c>
      <c r="C1269" s="2">
        <f>DATEVALUE(tblPivotSource[[#This Row],[OrderDate]])</f>
        <v>45793</v>
      </c>
      <c r="D1269" t="s">
        <v>336</v>
      </c>
      <c r="E1269" t="s">
        <v>337</v>
      </c>
      <c r="F1269" t="s">
        <v>122</v>
      </c>
      <c r="G1269" t="s">
        <v>68</v>
      </c>
      <c r="H1269" t="s">
        <v>50</v>
      </c>
      <c r="I1269" t="s">
        <v>129</v>
      </c>
      <c r="J1269" t="s">
        <v>139</v>
      </c>
      <c r="K1269" t="s">
        <v>52</v>
      </c>
      <c r="L1269" t="s">
        <v>32</v>
      </c>
      <c r="M1269" t="s">
        <v>118</v>
      </c>
      <c r="N1269" s="2">
        <v>45800</v>
      </c>
      <c r="P1269">
        <v>5</v>
      </c>
      <c r="Q1269">
        <v>20.9</v>
      </c>
      <c r="R1269">
        <v>28.21</v>
      </c>
      <c r="S1269">
        <v>0</v>
      </c>
      <c r="T1269">
        <v>141.05000000000001</v>
      </c>
      <c r="U1269" t="s">
        <v>100</v>
      </c>
      <c r="V1269">
        <v>104.5</v>
      </c>
      <c r="W1269">
        <v>36.549999999999997</v>
      </c>
    </row>
    <row r="1270" spans="1:23" x14ac:dyDescent="0.25">
      <c r="A1270" t="s">
        <v>2406</v>
      </c>
      <c r="B1270" s="2" t="s">
        <v>2244</v>
      </c>
      <c r="C1270" s="2">
        <f>DATEVALUE(tblPivotSource[[#This Row],[OrderDate]])</f>
        <v>45334</v>
      </c>
      <c r="D1270" t="s">
        <v>1498</v>
      </c>
      <c r="E1270" t="s">
        <v>1499</v>
      </c>
      <c r="F1270" t="s">
        <v>67</v>
      </c>
      <c r="G1270" t="s">
        <v>27</v>
      </c>
      <c r="H1270" t="s">
        <v>40</v>
      </c>
      <c r="I1270" t="s">
        <v>40</v>
      </c>
      <c r="J1270" t="s">
        <v>1191</v>
      </c>
      <c r="K1270" t="s">
        <v>52</v>
      </c>
      <c r="L1270" t="s">
        <v>53</v>
      </c>
      <c r="M1270" t="s">
        <v>86</v>
      </c>
      <c r="N1270" s="2">
        <v>45341</v>
      </c>
      <c r="O1270" s="2">
        <v>45344</v>
      </c>
      <c r="P1270">
        <v>2</v>
      </c>
      <c r="Q1270">
        <v>19.850000000000001</v>
      </c>
      <c r="R1270">
        <v>28.78</v>
      </c>
      <c r="S1270">
        <v>0</v>
      </c>
      <c r="T1270">
        <v>57.56</v>
      </c>
      <c r="U1270" t="s">
        <v>100</v>
      </c>
      <c r="V1270">
        <v>39.700000000000003</v>
      </c>
      <c r="W1270">
        <v>17.86</v>
      </c>
    </row>
    <row r="1271" spans="1:23" x14ac:dyDescent="0.25">
      <c r="A1271" t="s">
        <v>2407</v>
      </c>
      <c r="B1271" s="2" t="s">
        <v>1437</v>
      </c>
      <c r="C1271" s="2">
        <f>DATEVALUE(tblPivotSource[[#This Row],[OrderDate]])</f>
        <v>45353</v>
      </c>
      <c r="D1271" t="s">
        <v>344</v>
      </c>
      <c r="E1271" t="s">
        <v>345</v>
      </c>
      <c r="F1271" t="s">
        <v>128</v>
      </c>
      <c r="G1271" t="s">
        <v>27</v>
      </c>
      <c r="H1271" t="s">
        <v>28</v>
      </c>
      <c r="I1271" t="s">
        <v>129</v>
      </c>
      <c r="J1271" t="s">
        <v>400</v>
      </c>
      <c r="K1271" t="s">
        <v>52</v>
      </c>
      <c r="L1271" t="s">
        <v>43</v>
      </c>
      <c r="M1271" t="s">
        <v>33</v>
      </c>
      <c r="N1271" s="2">
        <v>45360</v>
      </c>
      <c r="P1271">
        <v>2</v>
      </c>
      <c r="Q1271">
        <v>41.95</v>
      </c>
      <c r="R1271">
        <v>58.73</v>
      </c>
      <c r="S1271">
        <v>0</v>
      </c>
      <c r="T1271">
        <v>117.46</v>
      </c>
      <c r="U1271" t="s">
        <v>44</v>
      </c>
      <c r="V1271">
        <v>83.9</v>
      </c>
      <c r="W1271">
        <v>33.56</v>
      </c>
    </row>
    <row r="1272" spans="1:23" x14ac:dyDescent="0.25">
      <c r="A1272" t="s">
        <v>2408</v>
      </c>
      <c r="B1272" s="2" t="s">
        <v>206</v>
      </c>
      <c r="C1272" s="2">
        <f>DATEVALUE(tblPivotSource[[#This Row],[OrderDate]])</f>
        <v>45925</v>
      </c>
      <c r="D1272" t="s">
        <v>1203</v>
      </c>
      <c r="E1272" t="s">
        <v>1204</v>
      </c>
      <c r="F1272" t="s">
        <v>188</v>
      </c>
      <c r="G1272" t="s">
        <v>27</v>
      </c>
      <c r="H1272" t="s">
        <v>50</v>
      </c>
      <c r="I1272" t="s">
        <v>28</v>
      </c>
      <c r="J1272" t="s">
        <v>693</v>
      </c>
      <c r="K1272" t="s">
        <v>52</v>
      </c>
      <c r="L1272" t="s">
        <v>53</v>
      </c>
      <c r="M1272" t="s">
        <v>33</v>
      </c>
      <c r="N1272" s="2">
        <v>45932</v>
      </c>
      <c r="O1272" s="2">
        <v>45935</v>
      </c>
      <c r="P1272">
        <v>5</v>
      </c>
      <c r="Q1272">
        <v>41.79</v>
      </c>
      <c r="R1272">
        <v>60.6</v>
      </c>
      <c r="S1272">
        <v>0</v>
      </c>
      <c r="T1272">
        <v>303</v>
      </c>
      <c r="U1272" t="s">
        <v>34</v>
      </c>
      <c r="V1272">
        <v>208.95</v>
      </c>
      <c r="W1272">
        <v>94.05</v>
      </c>
    </row>
    <row r="1273" spans="1:23" x14ac:dyDescent="0.25">
      <c r="A1273" t="s">
        <v>2409</v>
      </c>
      <c r="B1273" s="2" t="s">
        <v>1229</v>
      </c>
      <c r="C1273" s="2">
        <f>DATEVALUE(tblPivotSource[[#This Row],[OrderDate]])</f>
        <v>45616</v>
      </c>
      <c r="D1273" t="s">
        <v>1071</v>
      </c>
      <c r="E1273" t="s">
        <v>66</v>
      </c>
      <c r="F1273" t="s">
        <v>188</v>
      </c>
      <c r="G1273" t="s">
        <v>27</v>
      </c>
      <c r="H1273" t="s">
        <v>28</v>
      </c>
      <c r="I1273" t="s">
        <v>41</v>
      </c>
      <c r="J1273" t="s">
        <v>225</v>
      </c>
      <c r="K1273" t="s">
        <v>52</v>
      </c>
      <c r="L1273" t="s">
        <v>53</v>
      </c>
      <c r="M1273" t="s">
        <v>118</v>
      </c>
      <c r="N1273" s="2">
        <v>45623</v>
      </c>
      <c r="O1273" s="2">
        <v>45626</v>
      </c>
      <c r="P1273">
        <v>10</v>
      </c>
      <c r="Q1273">
        <v>20.7</v>
      </c>
      <c r="R1273">
        <v>30.01</v>
      </c>
      <c r="S1273">
        <v>0</v>
      </c>
      <c r="T1273">
        <v>300.10000000000002</v>
      </c>
      <c r="U1273" t="s">
        <v>106</v>
      </c>
      <c r="V1273">
        <v>207</v>
      </c>
      <c r="W1273">
        <v>93.1</v>
      </c>
    </row>
    <row r="1274" spans="1:23" x14ac:dyDescent="0.25">
      <c r="A1274" t="s">
        <v>2410</v>
      </c>
      <c r="B1274" s="2" t="s">
        <v>1064</v>
      </c>
      <c r="C1274" s="2">
        <f>DATEVALUE(tblPivotSource[[#This Row],[OrderDate]])</f>
        <v>46050</v>
      </c>
      <c r="D1274" t="s">
        <v>331</v>
      </c>
      <c r="E1274" t="s">
        <v>332</v>
      </c>
      <c r="F1274" t="s">
        <v>188</v>
      </c>
      <c r="G1274" t="s">
        <v>27</v>
      </c>
      <c r="H1274" t="s">
        <v>40</v>
      </c>
      <c r="I1274" t="s">
        <v>129</v>
      </c>
      <c r="J1274" t="s">
        <v>987</v>
      </c>
      <c r="K1274" t="s">
        <v>77</v>
      </c>
      <c r="L1274" t="s">
        <v>53</v>
      </c>
      <c r="M1274" t="s">
        <v>33</v>
      </c>
      <c r="N1274" s="2">
        <v>46053</v>
      </c>
      <c r="O1274" s="2">
        <v>46060</v>
      </c>
      <c r="P1274">
        <v>3</v>
      </c>
      <c r="Q1274">
        <v>43.25</v>
      </c>
      <c r="R1274">
        <v>60.55</v>
      </c>
      <c r="S1274">
        <v>0</v>
      </c>
      <c r="T1274">
        <v>181.65</v>
      </c>
      <c r="U1274" t="s">
        <v>119</v>
      </c>
      <c r="V1274">
        <v>129.75</v>
      </c>
      <c r="W1274">
        <v>51.9</v>
      </c>
    </row>
    <row r="1275" spans="1:23" x14ac:dyDescent="0.25">
      <c r="A1275" t="s">
        <v>2411</v>
      </c>
      <c r="B1275" s="2" t="s">
        <v>555</v>
      </c>
      <c r="C1275" s="2">
        <f>DATEVALUE(tblPivotSource[[#This Row],[OrderDate]])</f>
        <v>45461</v>
      </c>
      <c r="D1275" t="s">
        <v>647</v>
      </c>
      <c r="E1275" t="s">
        <v>648</v>
      </c>
      <c r="F1275" t="s">
        <v>128</v>
      </c>
      <c r="G1275" t="s">
        <v>60</v>
      </c>
      <c r="H1275" t="s">
        <v>50</v>
      </c>
      <c r="I1275" t="s">
        <v>69</v>
      </c>
      <c r="J1275" t="s">
        <v>333</v>
      </c>
      <c r="K1275" t="s">
        <v>52</v>
      </c>
      <c r="L1275" t="s">
        <v>43</v>
      </c>
      <c r="M1275" t="s">
        <v>86</v>
      </c>
      <c r="N1275" s="2">
        <v>45468</v>
      </c>
      <c r="P1275">
        <v>2</v>
      </c>
      <c r="Q1275">
        <v>10.88</v>
      </c>
      <c r="R1275">
        <v>15.78</v>
      </c>
      <c r="S1275">
        <v>0.05</v>
      </c>
      <c r="T1275">
        <v>29.98</v>
      </c>
      <c r="U1275" t="s">
        <v>287</v>
      </c>
      <c r="V1275">
        <v>21.76</v>
      </c>
      <c r="W1275">
        <v>8.2200000000000006</v>
      </c>
    </row>
    <row r="1276" spans="1:23" x14ac:dyDescent="0.25">
      <c r="A1276" t="s">
        <v>2412</v>
      </c>
      <c r="B1276" s="2" t="s">
        <v>2413</v>
      </c>
      <c r="C1276" s="2">
        <f>DATEVALUE(tblPivotSource[[#This Row],[OrderDate]])</f>
        <v>45529</v>
      </c>
      <c r="D1276" t="s">
        <v>175</v>
      </c>
      <c r="E1276" t="s">
        <v>176</v>
      </c>
      <c r="F1276" t="s">
        <v>122</v>
      </c>
      <c r="G1276" t="s">
        <v>68</v>
      </c>
      <c r="H1276" t="s">
        <v>29</v>
      </c>
      <c r="I1276" t="s">
        <v>29</v>
      </c>
      <c r="J1276" t="s">
        <v>1080</v>
      </c>
      <c r="K1276" t="s">
        <v>52</v>
      </c>
      <c r="L1276" t="s">
        <v>53</v>
      </c>
      <c r="M1276" t="s">
        <v>86</v>
      </c>
      <c r="N1276" s="2">
        <v>45536</v>
      </c>
      <c r="O1276" s="2">
        <v>45530</v>
      </c>
      <c r="P1276">
        <v>1</v>
      </c>
      <c r="Q1276">
        <v>38.36</v>
      </c>
      <c r="R1276">
        <v>53.7</v>
      </c>
      <c r="S1276">
        <v>0.1</v>
      </c>
      <c r="T1276">
        <v>48.33</v>
      </c>
      <c r="U1276" t="s">
        <v>250</v>
      </c>
      <c r="V1276">
        <v>38.36</v>
      </c>
      <c r="W1276">
        <v>9.9700000000000006</v>
      </c>
    </row>
    <row r="1277" spans="1:23" x14ac:dyDescent="0.25">
      <c r="A1277" t="s">
        <v>2414</v>
      </c>
      <c r="B1277" s="2" t="s">
        <v>1509</v>
      </c>
      <c r="C1277" s="2">
        <f>DATEVALUE(tblPivotSource[[#This Row],[OrderDate]])</f>
        <v>45846</v>
      </c>
      <c r="D1277" t="s">
        <v>924</v>
      </c>
      <c r="E1277" t="s">
        <v>925</v>
      </c>
      <c r="F1277" t="s">
        <v>49</v>
      </c>
      <c r="G1277" t="s">
        <v>60</v>
      </c>
      <c r="H1277" t="s">
        <v>40</v>
      </c>
      <c r="I1277" t="s">
        <v>28</v>
      </c>
      <c r="J1277" t="s">
        <v>51</v>
      </c>
      <c r="K1277" t="s">
        <v>31</v>
      </c>
      <c r="L1277" t="s">
        <v>53</v>
      </c>
      <c r="M1277" t="s">
        <v>54</v>
      </c>
      <c r="N1277" s="2">
        <v>45860</v>
      </c>
      <c r="O1277" s="2">
        <v>45855</v>
      </c>
      <c r="P1277">
        <v>2</v>
      </c>
      <c r="Q1277">
        <v>51.72</v>
      </c>
      <c r="R1277">
        <v>67.239999999999995</v>
      </c>
      <c r="S1277">
        <v>0</v>
      </c>
      <c r="T1277">
        <v>134.47999999999999</v>
      </c>
      <c r="U1277" t="s">
        <v>87</v>
      </c>
      <c r="V1277">
        <v>103.44</v>
      </c>
      <c r="W1277">
        <v>31.04</v>
      </c>
    </row>
    <row r="1278" spans="1:23" x14ac:dyDescent="0.25">
      <c r="A1278" t="s">
        <v>2415</v>
      </c>
      <c r="B1278" s="2" t="s">
        <v>2416</v>
      </c>
      <c r="C1278" s="2">
        <f>DATEVALUE(tblPivotSource[[#This Row],[OrderDate]])</f>
        <v>45922</v>
      </c>
      <c r="D1278" t="s">
        <v>696</v>
      </c>
      <c r="E1278" t="s">
        <v>697</v>
      </c>
      <c r="F1278" t="s">
        <v>26</v>
      </c>
      <c r="G1278" t="s">
        <v>60</v>
      </c>
      <c r="H1278" t="s">
        <v>50</v>
      </c>
      <c r="I1278" t="s">
        <v>83</v>
      </c>
      <c r="J1278" t="s">
        <v>111</v>
      </c>
      <c r="K1278" t="s">
        <v>77</v>
      </c>
      <c r="L1278" t="s">
        <v>32</v>
      </c>
      <c r="M1278" t="s">
        <v>86</v>
      </c>
      <c r="N1278" s="2">
        <v>45925</v>
      </c>
      <c r="P1278">
        <v>1</v>
      </c>
      <c r="Q1278">
        <v>23.02</v>
      </c>
      <c r="R1278">
        <v>28.77</v>
      </c>
      <c r="S1278">
        <v>0</v>
      </c>
      <c r="T1278">
        <v>28.77</v>
      </c>
      <c r="U1278" t="s">
        <v>250</v>
      </c>
      <c r="V1278">
        <v>23.02</v>
      </c>
      <c r="W1278">
        <v>5.75</v>
      </c>
    </row>
    <row r="1279" spans="1:23" x14ac:dyDescent="0.25">
      <c r="A1279" t="s">
        <v>2417</v>
      </c>
      <c r="B1279" s="2" t="s">
        <v>2418</v>
      </c>
      <c r="C1279" s="2">
        <f>DATEVALUE(tblPivotSource[[#This Row],[OrderDate]])</f>
        <v>45504</v>
      </c>
      <c r="D1279" t="s">
        <v>683</v>
      </c>
      <c r="E1279" t="s">
        <v>282</v>
      </c>
      <c r="F1279" t="s">
        <v>128</v>
      </c>
      <c r="G1279" t="s">
        <v>68</v>
      </c>
      <c r="H1279" t="s">
        <v>50</v>
      </c>
      <c r="I1279" t="s">
        <v>29</v>
      </c>
      <c r="J1279" t="s">
        <v>30</v>
      </c>
      <c r="K1279" t="s">
        <v>52</v>
      </c>
      <c r="L1279" t="s">
        <v>43</v>
      </c>
      <c r="M1279" t="s">
        <v>33</v>
      </c>
      <c r="N1279" s="2">
        <v>45511</v>
      </c>
      <c r="P1279">
        <v>2</v>
      </c>
      <c r="Q1279">
        <v>19.04</v>
      </c>
      <c r="R1279">
        <v>25.7</v>
      </c>
      <c r="S1279">
        <v>0.05</v>
      </c>
      <c r="T1279">
        <v>48.83</v>
      </c>
      <c r="U1279" t="s">
        <v>263</v>
      </c>
      <c r="V1279">
        <v>38.08</v>
      </c>
      <c r="W1279">
        <v>10.75</v>
      </c>
    </row>
    <row r="1280" spans="1:23" x14ac:dyDescent="0.25">
      <c r="A1280" t="s">
        <v>2419</v>
      </c>
      <c r="B1280" s="2" t="s">
        <v>2420</v>
      </c>
      <c r="C1280" s="2">
        <f>DATEVALUE(tblPivotSource[[#This Row],[OrderDate]])</f>
        <v>45772</v>
      </c>
      <c r="D1280" t="s">
        <v>427</v>
      </c>
      <c r="E1280" t="s">
        <v>428</v>
      </c>
      <c r="F1280" t="s">
        <v>26</v>
      </c>
      <c r="G1280" t="s">
        <v>68</v>
      </c>
      <c r="H1280" t="s">
        <v>50</v>
      </c>
      <c r="I1280" t="s">
        <v>28</v>
      </c>
      <c r="J1280" t="s">
        <v>660</v>
      </c>
      <c r="K1280" t="s">
        <v>52</v>
      </c>
      <c r="L1280" t="s">
        <v>53</v>
      </c>
      <c r="M1280" t="s">
        <v>118</v>
      </c>
      <c r="N1280" s="2">
        <v>45779</v>
      </c>
      <c r="O1280" s="2">
        <v>45778</v>
      </c>
      <c r="P1280">
        <v>12</v>
      </c>
      <c r="Q1280">
        <v>12.9</v>
      </c>
      <c r="R1280">
        <v>18.7</v>
      </c>
      <c r="S1280">
        <v>0.05</v>
      </c>
      <c r="T1280">
        <v>213.18</v>
      </c>
      <c r="U1280" t="s">
        <v>55</v>
      </c>
      <c r="V1280">
        <v>154.80000000000001</v>
      </c>
      <c r="W1280">
        <v>58.38</v>
      </c>
    </row>
    <row r="1281" spans="1:23" x14ac:dyDescent="0.25">
      <c r="A1281" t="s">
        <v>2421</v>
      </c>
      <c r="B1281" s="2" t="s">
        <v>778</v>
      </c>
      <c r="C1281" s="2">
        <f>DATEVALUE(tblPivotSource[[#This Row],[OrderDate]])</f>
        <v>45660</v>
      </c>
      <c r="D1281" t="s">
        <v>126</v>
      </c>
      <c r="E1281" t="s">
        <v>127</v>
      </c>
      <c r="F1281" t="s">
        <v>122</v>
      </c>
      <c r="G1281" t="s">
        <v>27</v>
      </c>
      <c r="H1281" t="s">
        <v>50</v>
      </c>
      <c r="I1281" t="s">
        <v>29</v>
      </c>
      <c r="J1281" t="s">
        <v>608</v>
      </c>
      <c r="K1281" t="s">
        <v>52</v>
      </c>
      <c r="L1281" t="s">
        <v>43</v>
      </c>
      <c r="M1281" t="s">
        <v>86</v>
      </c>
      <c r="N1281" s="2">
        <v>45667</v>
      </c>
      <c r="P1281">
        <v>10</v>
      </c>
      <c r="Q1281">
        <v>21.57</v>
      </c>
      <c r="R1281">
        <v>26.96</v>
      </c>
      <c r="S1281">
        <v>0</v>
      </c>
      <c r="T1281">
        <v>269.60000000000002</v>
      </c>
      <c r="U1281" t="s">
        <v>78</v>
      </c>
      <c r="V1281">
        <v>215.7</v>
      </c>
      <c r="W1281">
        <v>53.9</v>
      </c>
    </row>
    <row r="1282" spans="1:23" x14ac:dyDescent="0.25">
      <c r="A1282" t="s">
        <v>2422</v>
      </c>
      <c r="B1282" s="2" t="s">
        <v>1650</v>
      </c>
      <c r="C1282" s="2">
        <f>DATEVALUE(tblPivotSource[[#This Row],[OrderDate]])</f>
        <v>45526</v>
      </c>
      <c r="D1282" t="s">
        <v>322</v>
      </c>
      <c r="E1282" t="s">
        <v>323</v>
      </c>
      <c r="F1282" t="s">
        <v>128</v>
      </c>
      <c r="G1282" t="s">
        <v>68</v>
      </c>
      <c r="H1282" t="s">
        <v>40</v>
      </c>
      <c r="I1282" t="s">
        <v>69</v>
      </c>
      <c r="J1282" t="s">
        <v>431</v>
      </c>
      <c r="K1282" t="s">
        <v>77</v>
      </c>
      <c r="L1282" t="s">
        <v>53</v>
      </c>
      <c r="M1282" t="s">
        <v>33</v>
      </c>
      <c r="N1282" s="2">
        <v>45529</v>
      </c>
      <c r="O1282" s="2">
        <v>45532</v>
      </c>
      <c r="P1282">
        <v>2</v>
      </c>
      <c r="Q1282">
        <v>24.35</v>
      </c>
      <c r="R1282">
        <v>34.090000000000003</v>
      </c>
      <c r="S1282">
        <v>0</v>
      </c>
      <c r="T1282">
        <v>68.180000000000007</v>
      </c>
      <c r="U1282" t="s">
        <v>250</v>
      </c>
      <c r="V1282">
        <v>48.7</v>
      </c>
      <c r="W1282">
        <v>19.48</v>
      </c>
    </row>
    <row r="1283" spans="1:23" x14ac:dyDescent="0.25">
      <c r="A1283" t="s">
        <v>2423</v>
      </c>
      <c r="B1283" s="2" t="s">
        <v>2424</v>
      </c>
      <c r="C1283" s="2">
        <f>DATEVALUE(tblPivotSource[[#This Row],[OrderDate]])</f>
        <v>45341</v>
      </c>
      <c r="D1283" t="s">
        <v>1570</v>
      </c>
      <c r="E1283" t="s">
        <v>385</v>
      </c>
      <c r="F1283" t="s">
        <v>49</v>
      </c>
      <c r="G1283" t="s">
        <v>68</v>
      </c>
      <c r="H1283" t="s">
        <v>28</v>
      </c>
      <c r="I1283" t="s">
        <v>29</v>
      </c>
      <c r="J1283" t="s">
        <v>411</v>
      </c>
      <c r="K1283" t="s">
        <v>77</v>
      </c>
      <c r="L1283" t="s">
        <v>53</v>
      </c>
      <c r="M1283" t="s">
        <v>118</v>
      </c>
      <c r="N1283" s="2">
        <v>45344</v>
      </c>
      <c r="O1283" s="2">
        <v>45350</v>
      </c>
      <c r="P1283">
        <v>10</v>
      </c>
      <c r="Q1283">
        <v>15.78</v>
      </c>
      <c r="R1283">
        <v>19.72</v>
      </c>
      <c r="S1283">
        <v>0</v>
      </c>
      <c r="T1283">
        <v>197.2</v>
      </c>
      <c r="U1283" t="s">
        <v>106</v>
      </c>
      <c r="V1283">
        <v>157.80000000000001</v>
      </c>
      <c r="W1283">
        <v>39.4</v>
      </c>
    </row>
    <row r="1284" spans="1:23" x14ac:dyDescent="0.25">
      <c r="A1284" t="s">
        <v>2425</v>
      </c>
      <c r="B1284" s="2" t="s">
        <v>2182</v>
      </c>
      <c r="C1284" s="2">
        <f>DATEVALUE(tblPivotSource[[#This Row],[OrderDate]])</f>
        <v>45553</v>
      </c>
      <c r="D1284" t="s">
        <v>726</v>
      </c>
      <c r="E1284" t="s">
        <v>127</v>
      </c>
      <c r="F1284" t="s">
        <v>128</v>
      </c>
      <c r="G1284" t="s">
        <v>68</v>
      </c>
      <c r="H1284" t="s">
        <v>50</v>
      </c>
      <c r="I1284" t="s">
        <v>29</v>
      </c>
      <c r="J1284" t="s">
        <v>485</v>
      </c>
      <c r="K1284" t="s">
        <v>52</v>
      </c>
      <c r="L1284" t="s">
        <v>53</v>
      </c>
      <c r="M1284" t="s">
        <v>33</v>
      </c>
      <c r="N1284" s="2">
        <v>45560</v>
      </c>
      <c r="O1284" s="2">
        <v>45558</v>
      </c>
      <c r="P1284">
        <v>3</v>
      </c>
      <c r="Q1284">
        <v>23.58</v>
      </c>
      <c r="R1284">
        <v>31.83</v>
      </c>
      <c r="S1284">
        <v>0</v>
      </c>
      <c r="T1284">
        <v>95.49</v>
      </c>
      <c r="U1284" t="s">
        <v>167</v>
      </c>
      <c r="V1284">
        <v>70.739999999999995</v>
      </c>
      <c r="W1284">
        <v>24.75</v>
      </c>
    </row>
    <row r="1285" spans="1:23" x14ac:dyDescent="0.25">
      <c r="A1285" t="s">
        <v>2426</v>
      </c>
      <c r="B1285" s="2" t="s">
        <v>121</v>
      </c>
      <c r="C1285" s="2">
        <f>DATEVALUE(tblPivotSource[[#This Row],[OrderDate]])</f>
        <v>45462</v>
      </c>
      <c r="D1285" t="s">
        <v>814</v>
      </c>
      <c r="E1285" t="s">
        <v>815</v>
      </c>
      <c r="F1285" t="s">
        <v>39</v>
      </c>
      <c r="G1285" t="s">
        <v>68</v>
      </c>
      <c r="H1285" t="s">
        <v>29</v>
      </c>
      <c r="I1285" t="s">
        <v>83</v>
      </c>
      <c r="J1285" t="s">
        <v>525</v>
      </c>
      <c r="K1285" t="s">
        <v>52</v>
      </c>
      <c r="L1285" t="s">
        <v>53</v>
      </c>
      <c r="M1285" t="s">
        <v>33</v>
      </c>
      <c r="N1285" s="2">
        <v>45469</v>
      </c>
      <c r="O1285" s="2">
        <v>45470</v>
      </c>
      <c r="P1285">
        <v>3</v>
      </c>
      <c r="Q1285">
        <v>20.49</v>
      </c>
      <c r="R1285">
        <v>29.71</v>
      </c>
      <c r="S1285">
        <v>0</v>
      </c>
      <c r="T1285">
        <v>89.13</v>
      </c>
      <c r="U1285" t="s">
        <v>34</v>
      </c>
      <c r="V1285">
        <v>61.47</v>
      </c>
      <c r="W1285">
        <v>27.66</v>
      </c>
    </row>
    <row r="1286" spans="1:23" x14ac:dyDescent="0.25">
      <c r="A1286" t="s">
        <v>2427</v>
      </c>
      <c r="B1286" s="2" t="s">
        <v>1096</v>
      </c>
      <c r="C1286" s="2">
        <f>DATEVALUE(tblPivotSource[[#This Row],[OrderDate]])</f>
        <v>45725</v>
      </c>
      <c r="D1286" t="s">
        <v>514</v>
      </c>
      <c r="E1286" t="s">
        <v>203</v>
      </c>
      <c r="F1286" t="s">
        <v>67</v>
      </c>
      <c r="G1286" t="s">
        <v>68</v>
      </c>
      <c r="H1286" t="s">
        <v>29</v>
      </c>
      <c r="I1286" t="s">
        <v>83</v>
      </c>
      <c r="J1286" t="s">
        <v>396</v>
      </c>
      <c r="K1286" t="s">
        <v>77</v>
      </c>
      <c r="L1286" t="s">
        <v>53</v>
      </c>
      <c r="M1286" t="s">
        <v>118</v>
      </c>
      <c r="N1286" s="2">
        <v>45728</v>
      </c>
      <c r="O1286" s="2">
        <v>45728</v>
      </c>
      <c r="P1286">
        <v>1</v>
      </c>
      <c r="Q1286">
        <v>22.74</v>
      </c>
      <c r="R1286">
        <v>28.42</v>
      </c>
      <c r="S1286">
        <v>0</v>
      </c>
      <c r="T1286">
        <v>28.42</v>
      </c>
      <c r="U1286" t="s">
        <v>358</v>
      </c>
      <c r="V1286">
        <v>22.74</v>
      </c>
      <c r="W1286">
        <v>5.68</v>
      </c>
    </row>
    <row r="1287" spans="1:23" x14ac:dyDescent="0.25">
      <c r="A1287" t="s">
        <v>2428</v>
      </c>
      <c r="B1287" s="2" t="s">
        <v>1114</v>
      </c>
      <c r="C1287" s="2">
        <f>DATEVALUE(tblPivotSource[[#This Row],[OrderDate]])</f>
        <v>45838</v>
      </c>
      <c r="D1287" t="s">
        <v>223</v>
      </c>
      <c r="E1287" t="s">
        <v>224</v>
      </c>
      <c r="F1287" t="s">
        <v>122</v>
      </c>
      <c r="G1287" t="s">
        <v>68</v>
      </c>
      <c r="H1287" t="s">
        <v>40</v>
      </c>
      <c r="I1287" t="s">
        <v>40</v>
      </c>
      <c r="J1287" t="s">
        <v>561</v>
      </c>
      <c r="K1287" t="s">
        <v>52</v>
      </c>
      <c r="L1287" t="s">
        <v>32</v>
      </c>
      <c r="M1287" t="s">
        <v>33</v>
      </c>
      <c r="N1287" s="2">
        <v>45845</v>
      </c>
      <c r="P1287">
        <v>1</v>
      </c>
      <c r="Q1287">
        <v>28.32</v>
      </c>
      <c r="R1287">
        <v>35.4</v>
      </c>
      <c r="S1287">
        <v>0</v>
      </c>
      <c r="T1287">
        <v>35.4</v>
      </c>
      <c r="U1287" t="s">
        <v>112</v>
      </c>
      <c r="V1287">
        <v>28.32</v>
      </c>
      <c r="W1287">
        <v>7.08</v>
      </c>
    </row>
    <row r="1288" spans="1:23" x14ac:dyDescent="0.25">
      <c r="A1288" t="s">
        <v>2429</v>
      </c>
      <c r="B1288" s="2" t="s">
        <v>699</v>
      </c>
      <c r="C1288" s="2">
        <f>DATEVALUE(tblPivotSource[[#This Row],[OrderDate]])</f>
        <v>45625</v>
      </c>
      <c r="D1288" t="s">
        <v>24</v>
      </c>
      <c r="E1288" t="s">
        <v>25</v>
      </c>
      <c r="F1288" t="s">
        <v>128</v>
      </c>
      <c r="G1288" t="s">
        <v>27</v>
      </c>
      <c r="H1288" t="s">
        <v>40</v>
      </c>
      <c r="I1288" t="s">
        <v>29</v>
      </c>
      <c r="J1288" t="s">
        <v>30</v>
      </c>
      <c r="K1288" t="s">
        <v>77</v>
      </c>
      <c r="L1288" t="s">
        <v>53</v>
      </c>
      <c r="M1288" t="s">
        <v>118</v>
      </c>
      <c r="N1288" s="2">
        <v>45628</v>
      </c>
      <c r="O1288" s="2">
        <v>45628</v>
      </c>
      <c r="P1288">
        <v>2</v>
      </c>
      <c r="Q1288">
        <v>19.04</v>
      </c>
      <c r="R1288">
        <v>25.7</v>
      </c>
      <c r="S1288">
        <v>0.05</v>
      </c>
      <c r="T1288">
        <v>48.83</v>
      </c>
      <c r="U1288" t="s">
        <v>183</v>
      </c>
      <c r="V1288">
        <v>38.08</v>
      </c>
      <c r="W1288">
        <v>10.75</v>
      </c>
    </row>
    <row r="1289" spans="1:23" x14ac:dyDescent="0.25">
      <c r="A1289" t="s">
        <v>2430</v>
      </c>
      <c r="B1289" s="2" t="s">
        <v>2424</v>
      </c>
      <c r="C1289" s="2">
        <f>DATEVALUE(tblPivotSource[[#This Row],[OrderDate]])</f>
        <v>45341</v>
      </c>
      <c r="D1289" t="s">
        <v>642</v>
      </c>
      <c r="E1289" t="s">
        <v>144</v>
      </c>
      <c r="F1289" t="s">
        <v>188</v>
      </c>
      <c r="G1289" t="s">
        <v>60</v>
      </c>
      <c r="H1289" t="s">
        <v>50</v>
      </c>
      <c r="I1289" t="s">
        <v>29</v>
      </c>
      <c r="J1289" t="s">
        <v>220</v>
      </c>
      <c r="K1289" t="s">
        <v>31</v>
      </c>
      <c r="L1289" t="s">
        <v>53</v>
      </c>
      <c r="M1289" t="s">
        <v>54</v>
      </c>
      <c r="N1289" s="2">
        <v>45355</v>
      </c>
      <c r="O1289" s="2">
        <v>45349</v>
      </c>
      <c r="P1289">
        <v>10</v>
      </c>
      <c r="Q1289">
        <v>24.6</v>
      </c>
      <c r="R1289">
        <v>35.67</v>
      </c>
      <c r="S1289">
        <v>0.05</v>
      </c>
      <c r="T1289">
        <v>338.87</v>
      </c>
      <c r="U1289" t="s">
        <v>44</v>
      </c>
      <c r="V1289">
        <v>246</v>
      </c>
      <c r="W1289">
        <v>92.87</v>
      </c>
    </row>
    <row r="1290" spans="1:23" x14ac:dyDescent="0.25">
      <c r="A1290" t="s">
        <v>2431</v>
      </c>
      <c r="B1290" s="2" t="s">
        <v>96</v>
      </c>
      <c r="C1290" s="2">
        <f>DATEVALUE(tblPivotSource[[#This Row],[OrderDate]])</f>
        <v>45471</v>
      </c>
      <c r="D1290" t="s">
        <v>521</v>
      </c>
      <c r="E1290" t="s">
        <v>522</v>
      </c>
      <c r="F1290" t="s">
        <v>39</v>
      </c>
      <c r="G1290" t="s">
        <v>60</v>
      </c>
      <c r="H1290" t="s">
        <v>50</v>
      </c>
      <c r="I1290" t="s">
        <v>28</v>
      </c>
      <c r="J1290" t="s">
        <v>660</v>
      </c>
      <c r="K1290" t="s">
        <v>52</v>
      </c>
      <c r="L1290" t="s">
        <v>32</v>
      </c>
      <c r="M1290" t="s">
        <v>86</v>
      </c>
      <c r="N1290" s="2">
        <v>45478</v>
      </c>
      <c r="P1290">
        <v>20</v>
      </c>
      <c r="Q1290">
        <v>12.9</v>
      </c>
      <c r="R1290">
        <v>18.7</v>
      </c>
      <c r="S1290">
        <v>0</v>
      </c>
      <c r="T1290">
        <v>374</v>
      </c>
      <c r="U1290" t="s">
        <v>112</v>
      </c>
      <c r="V1290">
        <v>258</v>
      </c>
      <c r="W1290">
        <v>116</v>
      </c>
    </row>
    <row r="1291" spans="1:23" x14ac:dyDescent="0.25">
      <c r="A1291" t="s">
        <v>2432</v>
      </c>
      <c r="B1291" s="2" t="s">
        <v>1255</v>
      </c>
      <c r="C1291" s="2">
        <f>DATEVALUE(tblPivotSource[[#This Row],[OrderDate]])</f>
        <v>45586</v>
      </c>
      <c r="D1291" t="s">
        <v>290</v>
      </c>
      <c r="E1291" t="s">
        <v>291</v>
      </c>
      <c r="F1291" t="s">
        <v>188</v>
      </c>
      <c r="H1291" t="s">
        <v>40</v>
      </c>
      <c r="I1291" t="s">
        <v>83</v>
      </c>
      <c r="J1291" t="s">
        <v>1576</v>
      </c>
      <c r="K1291" t="s">
        <v>31</v>
      </c>
      <c r="L1291" t="s">
        <v>53</v>
      </c>
      <c r="M1291" t="s">
        <v>86</v>
      </c>
      <c r="N1291" s="2">
        <v>45600</v>
      </c>
      <c r="O1291" s="2">
        <v>45595</v>
      </c>
      <c r="P1291">
        <v>3</v>
      </c>
      <c r="Q1291">
        <v>29.86</v>
      </c>
      <c r="R1291">
        <v>38.82</v>
      </c>
      <c r="S1291">
        <v>0.1</v>
      </c>
      <c r="T1291">
        <v>104.81</v>
      </c>
      <c r="U1291" t="s">
        <v>119</v>
      </c>
      <c r="V1291">
        <v>89.58</v>
      </c>
      <c r="W1291">
        <v>15.23</v>
      </c>
    </row>
    <row r="1292" spans="1:23" x14ac:dyDescent="0.25">
      <c r="A1292" t="s">
        <v>2433</v>
      </c>
      <c r="B1292" s="2" t="s">
        <v>1639</v>
      </c>
      <c r="C1292" s="2">
        <f>DATEVALUE(tblPivotSource[[#This Row],[OrderDate]])</f>
        <v>45654</v>
      </c>
      <c r="D1292" t="s">
        <v>600</v>
      </c>
      <c r="E1292" t="s">
        <v>601</v>
      </c>
      <c r="F1292" t="s">
        <v>49</v>
      </c>
      <c r="G1292" t="s">
        <v>60</v>
      </c>
      <c r="H1292" t="s">
        <v>29</v>
      </c>
      <c r="I1292" t="s">
        <v>61</v>
      </c>
      <c r="J1292" t="s">
        <v>62</v>
      </c>
      <c r="K1292" t="s">
        <v>52</v>
      </c>
      <c r="L1292" t="s">
        <v>43</v>
      </c>
      <c r="M1292" t="s">
        <v>86</v>
      </c>
      <c r="N1292" s="2">
        <v>45661</v>
      </c>
      <c r="P1292">
        <v>1</v>
      </c>
      <c r="Q1292">
        <v>13.71</v>
      </c>
      <c r="R1292">
        <v>17.82</v>
      </c>
      <c r="S1292">
        <v>0</v>
      </c>
      <c r="T1292">
        <v>17.82</v>
      </c>
      <c r="U1292" t="s">
        <v>190</v>
      </c>
      <c r="V1292">
        <v>13.71</v>
      </c>
      <c r="W1292">
        <v>4.1100000000000003</v>
      </c>
    </row>
    <row r="1293" spans="1:23" x14ac:dyDescent="0.25">
      <c r="A1293" t="s">
        <v>2434</v>
      </c>
      <c r="B1293" s="2" t="s">
        <v>2435</v>
      </c>
      <c r="C1293" s="2">
        <f>DATEVALUE(tblPivotSource[[#This Row],[OrderDate]])</f>
        <v>45803</v>
      </c>
      <c r="D1293" t="s">
        <v>1036</v>
      </c>
      <c r="E1293" t="s">
        <v>1037</v>
      </c>
      <c r="F1293" t="s">
        <v>39</v>
      </c>
      <c r="G1293" t="s">
        <v>60</v>
      </c>
      <c r="H1293" t="s">
        <v>50</v>
      </c>
      <c r="I1293" t="s">
        <v>40</v>
      </c>
      <c r="J1293" t="s">
        <v>177</v>
      </c>
      <c r="K1293" t="s">
        <v>31</v>
      </c>
      <c r="L1293" t="s">
        <v>53</v>
      </c>
      <c r="M1293" t="s">
        <v>118</v>
      </c>
      <c r="N1293" s="2">
        <v>45817</v>
      </c>
      <c r="O1293" s="2">
        <v>45810</v>
      </c>
      <c r="P1293">
        <v>1</v>
      </c>
      <c r="Q1293">
        <v>37.42</v>
      </c>
      <c r="R1293">
        <v>50.52</v>
      </c>
      <c r="S1293">
        <v>0.1</v>
      </c>
      <c r="T1293">
        <v>45.47</v>
      </c>
      <c r="U1293" t="s">
        <v>167</v>
      </c>
      <c r="V1293">
        <v>37.42</v>
      </c>
      <c r="W1293">
        <v>8.0500000000000007</v>
      </c>
    </row>
    <row r="1294" spans="1:23" x14ac:dyDescent="0.25">
      <c r="A1294" t="s">
        <v>2436</v>
      </c>
      <c r="B1294" s="2" t="s">
        <v>2190</v>
      </c>
      <c r="C1294" s="2">
        <f>DATEVALUE(tblPivotSource[[#This Row],[OrderDate]])</f>
        <v>45676</v>
      </c>
      <c r="D1294" t="s">
        <v>398</v>
      </c>
      <c r="E1294" t="s">
        <v>399</v>
      </c>
      <c r="F1294" t="s">
        <v>67</v>
      </c>
      <c r="G1294" t="s">
        <v>68</v>
      </c>
      <c r="H1294" t="s">
        <v>50</v>
      </c>
      <c r="I1294" t="s">
        <v>129</v>
      </c>
      <c r="J1294" t="s">
        <v>701</v>
      </c>
      <c r="K1294" t="s">
        <v>77</v>
      </c>
      <c r="L1294" t="s">
        <v>32</v>
      </c>
      <c r="M1294" t="s">
        <v>86</v>
      </c>
      <c r="N1294" s="2">
        <v>45679</v>
      </c>
      <c r="P1294">
        <v>10</v>
      </c>
      <c r="Q1294">
        <v>8.57</v>
      </c>
      <c r="R1294">
        <v>11.14</v>
      </c>
      <c r="S1294">
        <v>0.15</v>
      </c>
      <c r="T1294">
        <v>94.69</v>
      </c>
      <c r="U1294" t="s">
        <v>183</v>
      </c>
      <c r="V1294">
        <v>85.7</v>
      </c>
      <c r="W1294">
        <v>8.99</v>
      </c>
    </row>
    <row r="1295" spans="1:23" x14ac:dyDescent="0.25">
      <c r="A1295" t="s">
        <v>2437</v>
      </c>
      <c r="B1295" s="2" t="s">
        <v>979</v>
      </c>
      <c r="C1295" s="2">
        <f>DATEVALUE(tblPivotSource[[#This Row],[OrderDate]])</f>
        <v>45752</v>
      </c>
      <c r="D1295" t="s">
        <v>197</v>
      </c>
      <c r="E1295" t="s">
        <v>198</v>
      </c>
      <c r="F1295" t="s">
        <v>49</v>
      </c>
      <c r="H1295" t="s">
        <v>50</v>
      </c>
      <c r="I1295" t="s">
        <v>40</v>
      </c>
      <c r="J1295" t="s">
        <v>932</v>
      </c>
      <c r="K1295" t="s">
        <v>31</v>
      </c>
      <c r="L1295" t="s">
        <v>43</v>
      </c>
      <c r="M1295" t="s">
        <v>33</v>
      </c>
      <c r="N1295" s="2">
        <v>45766</v>
      </c>
      <c r="P1295">
        <v>5</v>
      </c>
      <c r="Q1295">
        <v>38.549999999999997</v>
      </c>
      <c r="R1295">
        <v>53.97</v>
      </c>
      <c r="S1295">
        <v>0</v>
      </c>
      <c r="T1295">
        <v>269.85000000000002</v>
      </c>
      <c r="U1295" t="s">
        <v>44</v>
      </c>
      <c r="V1295">
        <v>192.75</v>
      </c>
      <c r="W1295">
        <v>77.099999999999994</v>
      </c>
    </row>
    <row r="1296" spans="1:23" x14ac:dyDescent="0.25">
      <c r="A1296" t="s">
        <v>2438</v>
      </c>
      <c r="B1296" s="2" t="s">
        <v>746</v>
      </c>
      <c r="C1296" s="2">
        <f>DATEVALUE(tblPivotSource[[#This Row],[OrderDate]])</f>
        <v>45741</v>
      </c>
      <c r="D1296" t="s">
        <v>675</v>
      </c>
      <c r="E1296" t="s">
        <v>676</v>
      </c>
      <c r="F1296" t="s">
        <v>122</v>
      </c>
      <c r="G1296" t="s">
        <v>68</v>
      </c>
      <c r="H1296" t="s">
        <v>40</v>
      </c>
      <c r="I1296" t="s">
        <v>28</v>
      </c>
      <c r="J1296" t="s">
        <v>326</v>
      </c>
      <c r="K1296" t="s">
        <v>52</v>
      </c>
      <c r="L1296" t="s">
        <v>93</v>
      </c>
      <c r="M1296" t="s">
        <v>86</v>
      </c>
      <c r="N1296" s="2">
        <v>45748</v>
      </c>
      <c r="O1296" s="2">
        <v>45742</v>
      </c>
      <c r="P1296">
        <v>2</v>
      </c>
      <c r="Q1296">
        <v>16.670000000000002</v>
      </c>
      <c r="R1296">
        <v>22.5</v>
      </c>
      <c r="S1296">
        <v>0</v>
      </c>
      <c r="T1296">
        <v>45</v>
      </c>
      <c r="U1296" t="s">
        <v>167</v>
      </c>
      <c r="V1296">
        <v>33.340000000000003</v>
      </c>
      <c r="W1296">
        <v>11.66</v>
      </c>
    </row>
    <row r="1297" spans="1:23" x14ac:dyDescent="0.25">
      <c r="A1297" t="s">
        <v>2439</v>
      </c>
      <c r="B1297" s="2" t="s">
        <v>2440</v>
      </c>
      <c r="C1297" s="2">
        <f>DATEVALUE(tblPivotSource[[#This Row],[OrderDate]])</f>
        <v>45543</v>
      </c>
      <c r="D1297" t="s">
        <v>679</v>
      </c>
      <c r="E1297" t="s">
        <v>680</v>
      </c>
      <c r="F1297" t="s">
        <v>67</v>
      </c>
      <c r="H1297" t="s">
        <v>50</v>
      </c>
      <c r="I1297" t="s">
        <v>40</v>
      </c>
      <c r="J1297" t="s">
        <v>172</v>
      </c>
      <c r="K1297" t="s">
        <v>77</v>
      </c>
      <c r="L1297" t="s">
        <v>53</v>
      </c>
      <c r="M1297" t="s">
        <v>86</v>
      </c>
      <c r="N1297" s="2">
        <v>45546</v>
      </c>
      <c r="O1297" s="2">
        <v>45545</v>
      </c>
      <c r="P1297">
        <v>20</v>
      </c>
      <c r="Q1297">
        <v>25.46</v>
      </c>
      <c r="R1297">
        <v>31.83</v>
      </c>
      <c r="S1297">
        <v>0.15</v>
      </c>
      <c r="T1297">
        <v>541.11</v>
      </c>
      <c r="U1297" t="s">
        <v>167</v>
      </c>
      <c r="V1297">
        <v>509.2</v>
      </c>
      <c r="W1297">
        <v>31.91</v>
      </c>
    </row>
    <row r="1298" spans="1:23" x14ac:dyDescent="0.25">
      <c r="A1298" t="s">
        <v>2441</v>
      </c>
      <c r="B1298" s="2" t="s">
        <v>2442</v>
      </c>
      <c r="C1298" s="2">
        <f>DATEVALUE(tblPivotSource[[#This Row],[OrderDate]])</f>
        <v>45904</v>
      </c>
      <c r="D1298" t="s">
        <v>637</v>
      </c>
      <c r="E1298" t="s">
        <v>98</v>
      </c>
      <c r="F1298" t="s">
        <v>188</v>
      </c>
      <c r="G1298" t="s">
        <v>60</v>
      </c>
      <c r="H1298" t="s">
        <v>40</v>
      </c>
      <c r="I1298" t="s">
        <v>83</v>
      </c>
      <c r="J1298" t="s">
        <v>319</v>
      </c>
      <c r="K1298" t="s">
        <v>52</v>
      </c>
      <c r="L1298" t="s">
        <v>93</v>
      </c>
      <c r="M1298" t="s">
        <v>86</v>
      </c>
      <c r="N1298" s="2">
        <v>45911</v>
      </c>
      <c r="O1298" s="2">
        <v>45910</v>
      </c>
      <c r="P1298">
        <v>2</v>
      </c>
      <c r="Q1298">
        <v>8.5399999999999991</v>
      </c>
      <c r="R1298">
        <v>10.67</v>
      </c>
      <c r="S1298">
        <v>0</v>
      </c>
      <c r="T1298">
        <v>21.34</v>
      </c>
      <c r="U1298" t="s">
        <v>78</v>
      </c>
      <c r="V1298">
        <v>17.079999999999998</v>
      </c>
      <c r="W1298">
        <v>4.26</v>
      </c>
    </row>
    <row r="1299" spans="1:23" x14ac:dyDescent="0.25">
      <c r="A1299" t="s">
        <v>2443</v>
      </c>
      <c r="B1299" s="2" t="s">
        <v>2444</v>
      </c>
      <c r="C1299" s="2">
        <f>DATEVALUE(tblPivotSource[[#This Row],[OrderDate]])</f>
        <v>45490</v>
      </c>
      <c r="D1299" t="s">
        <v>774</v>
      </c>
      <c r="E1299" t="s">
        <v>673</v>
      </c>
      <c r="F1299" t="s">
        <v>39</v>
      </c>
      <c r="G1299" t="s">
        <v>68</v>
      </c>
      <c r="H1299" t="s">
        <v>50</v>
      </c>
      <c r="I1299" t="s">
        <v>41</v>
      </c>
      <c r="J1299" t="s">
        <v>42</v>
      </c>
      <c r="K1299" t="s">
        <v>77</v>
      </c>
      <c r="L1299" t="s">
        <v>53</v>
      </c>
      <c r="M1299" t="s">
        <v>54</v>
      </c>
      <c r="N1299" s="2">
        <v>45493</v>
      </c>
      <c r="O1299" s="2">
        <v>45499</v>
      </c>
      <c r="P1299">
        <v>3</v>
      </c>
      <c r="Q1299">
        <v>33.06</v>
      </c>
      <c r="R1299">
        <v>47.94</v>
      </c>
      <c r="S1299">
        <v>0</v>
      </c>
      <c r="T1299">
        <v>143.82</v>
      </c>
      <c r="U1299" t="s">
        <v>112</v>
      </c>
      <c r="V1299">
        <v>99.18</v>
      </c>
      <c r="W1299">
        <v>44.64</v>
      </c>
    </row>
    <row r="1300" spans="1:23" x14ac:dyDescent="0.25">
      <c r="A1300" t="s">
        <v>2445</v>
      </c>
      <c r="B1300" s="2" t="s">
        <v>2446</v>
      </c>
      <c r="C1300" s="2">
        <f>DATEVALUE(tblPivotSource[[#This Row],[OrderDate]])</f>
        <v>45515</v>
      </c>
      <c r="D1300" t="s">
        <v>434</v>
      </c>
      <c r="E1300" t="s">
        <v>435</v>
      </c>
      <c r="F1300" t="s">
        <v>128</v>
      </c>
      <c r="G1300" t="s">
        <v>60</v>
      </c>
      <c r="H1300" t="s">
        <v>50</v>
      </c>
      <c r="I1300" t="s">
        <v>41</v>
      </c>
      <c r="J1300" t="s">
        <v>853</v>
      </c>
      <c r="K1300" t="s">
        <v>52</v>
      </c>
      <c r="L1300" t="s">
        <v>53</v>
      </c>
      <c r="M1300" t="s">
        <v>86</v>
      </c>
      <c r="N1300" s="2">
        <v>45522</v>
      </c>
      <c r="O1300" s="2">
        <v>45521</v>
      </c>
      <c r="P1300">
        <v>2</v>
      </c>
      <c r="Q1300">
        <v>11.26</v>
      </c>
      <c r="R1300">
        <v>15.2</v>
      </c>
      <c r="S1300">
        <v>0</v>
      </c>
      <c r="T1300">
        <v>30.4</v>
      </c>
      <c r="U1300" t="s">
        <v>263</v>
      </c>
      <c r="V1300">
        <v>22.52</v>
      </c>
      <c r="W1300">
        <v>7.88</v>
      </c>
    </row>
    <row r="1301" spans="1:23" x14ac:dyDescent="0.25">
      <c r="A1301" t="s">
        <v>2447</v>
      </c>
      <c r="B1301" s="2" t="s">
        <v>887</v>
      </c>
      <c r="C1301" s="2">
        <f>DATEVALUE(tblPivotSource[[#This Row],[OrderDate]])</f>
        <v>45583</v>
      </c>
      <c r="D1301" t="s">
        <v>137</v>
      </c>
      <c r="E1301" t="s">
        <v>138</v>
      </c>
      <c r="F1301" t="s">
        <v>188</v>
      </c>
      <c r="G1301" t="s">
        <v>68</v>
      </c>
      <c r="H1301" t="s">
        <v>40</v>
      </c>
      <c r="I1301" t="s">
        <v>83</v>
      </c>
      <c r="J1301" t="s">
        <v>352</v>
      </c>
      <c r="K1301" t="s">
        <v>77</v>
      </c>
      <c r="L1301" t="s">
        <v>53</v>
      </c>
      <c r="M1301" t="s">
        <v>86</v>
      </c>
      <c r="N1301" s="2">
        <v>45586</v>
      </c>
      <c r="O1301" s="2">
        <v>45584</v>
      </c>
      <c r="P1301">
        <v>10</v>
      </c>
      <c r="Q1301">
        <v>95.09</v>
      </c>
      <c r="R1301">
        <v>133.13</v>
      </c>
      <c r="S1301">
        <v>0.05</v>
      </c>
      <c r="T1301">
        <v>1264.73</v>
      </c>
      <c r="U1301" t="s">
        <v>190</v>
      </c>
      <c r="V1301">
        <v>950.9</v>
      </c>
      <c r="W1301">
        <v>313.83</v>
      </c>
    </row>
    <row r="1302" spans="1:23" x14ac:dyDescent="0.25">
      <c r="A1302" t="s">
        <v>2448</v>
      </c>
      <c r="B1302" s="2" t="s">
        <v>1110</v>
      </c>
      <c r="C1302" s="2">
        <f>DATEVALUE(tblPivotSource[[#This Row],[OrderDate]])</f>
        <v>45974</v>
      </c>
      <c r="D1302" t="s">
        <v>186</v>
      </c>
      <c r="E1302" t="s">
        <v>187</v>
      </c>
      <c r="F1302" t="s">
        <v>49</v>
      </c>
      <c r="G1302" t="s">
        <v>27</v>
      </c>
      <c r="H1302" t="s">
        <v>40</v>
      </c>
      <c r="I1302" t="s">
        <v>28</v>
      </c>
      <c r="J1302" t="s">
        <v>230</v>
      </c>
      <c r="K1302" t="s">
        <v>77</v>
      </c>
      <c r="L1302" t="s">
        <v>85</v>
      </c>
      <c r="M1302" t="s">
        <v>86</v>
      </c>
      <c r="N1302" s="2">
        <v>45977</v>
      </c>
      <c r="P1302">
        <v>2</v>
      </c>
      <c r="Q1302">
        <v>27</v>
      </c>
      <c r="R1302">
        <v>39.15</v>
      </c>
      <c r="S1302">
        <v>0</v>
      </c>
      <c r="T1302">
        <v>78.3</v>
      </c>
      <c r="U1302" t="s">
        <v>94</v>
      </c>
      <c r="V1302">
        <v>54</v>
      </c>
      <c r="W1302">
        <v>24.3</v>
      </c>
    </row>
    <row r="1303" spans="1:23" x14ac:dyDescent="0.25">
      <c r="A1303" t="s">
        <v>2449</v>
      </c>
      <c r="B1303" s="2" t="s">
        <v>426</v>
      </c>
      <c r="C1303" s="2">
        <f>DATEVALUE(tblPivotSource[[#This Row],[OrderDate]])</f>
        <v>46023</v>
      </c>
      <c r="D1303" t="s">
        <v>355</v>
      </c>
      <c r="E1303" t="s">
        <v>356</v>
      </c>
      <c r="F1303" t="s">
        <v>49</v>
      </c>
      <c r="G1303" t="s">
        <v>60</v>
      </c>
      <c r="H1303" t="s">
        <v>40</v>
      </c>
      <c r="I1303" t="s">
        <v>29</v>
      </c>
      <c r="J1303" t="s">
        <v>851</v>
      </c>
      <c r="K1303" t="s">
        <v>77</v>
      </c>
      <c r="L1303" t="s">
        <v>53</v>
      </c>
      <c r="M1303" t="s">
        <v>33</v>
      </c>
      <c r="N1303" s="2">
        <v>46026</v>
      </c>
      <c r="O1303" s="2">
        <v>46030</v>
      </c>
      <c r="P1303">
        <v>20</v>
      </c>
      <c r="Q1303">
        <v>11.28</v>
      </c>
      <c r="R1303">
        <v>15.23</v>
      </c>
      <c r="S1303">
        <v>0</v>
      </c>
      <c r="T1303">
        <v>304.60000000000002</v>
      </c>
      <c r="U1303" t="s">
        <v>263</v>
      </c>
      <c r="V1303">
        <v>225.6</v>
      </c>
      <c r="W1303">
        <v>79</v>
      </c>
    </row>
    <row r="1304" spans="1:23" x14ac:dyDescent="0.25">
      <c r="A1304" t="s">
        <v>2450</v>
      </c>
      <c r="B1304" s="2" t="s">
        <v>1483</v>
      </c>
      <c r="C1304" s="2">
        <f>DATEVALUE(tblPivotSource[[#This Row],[OrderDate]])</f>
        <v>45574</v>
      </c>
      <c r="D1304" t="s">
        <v>647</v>
      </c>
      <c r="E1304" t="s">
        <v>648</v>
      </c>
      <c r="F1304" t="s">
        <v>67</v>
      </c>
      <c r="G1304" t="s">
        <v>60</v>
      </c>
      <c r="H1304" t="s">
        <v>50</v>
      </c>
      <c r="I1304" t="s">
        <v>40</v>
      </c>
      <c r="J1304" t="s">
        <v>874</v>
      </c>
      <c r="K1304" t="s">
        <v>77</v>
      </c>
      <c r="L1304" t="s">
        <v>32</v>
      </c>
      <c r="M1304" t="s">
        <v>86</v>
      </c>
      <c r="N1304" s="2">
        <v>45577</v>
      </c>
      <c r="P1304">
        <v>5</v>
      </c>
      <c r="Q1304">
        <v>5.81</v>
      </c>
      <c r="R1304">
        <v>7.55</v>
      </c>
      <c r="S1304">
        <v>0.1</v>
      </c>
      <c r="T1304">
        <v>33.979999999999997</v>
      </c>
      <c r="U1304" t="s">
        <v>287</v>
      </c>
      <c r="V1304">
        <v>29.05</v>
      </c>
      <c r="W1304">
        <v>4.93</v>
      </c>
    </row>
    <row r="1305" spans="1:23" x14ac:dyDescent="0.25">
      <c r="A1305" t="s">
        <v>2451</v>
      </c>
      <c r="B1305" s="2" t="s">
        <v>1136</v>
      </c>
      <c r="C1305" s="2">
        <f>DATEVALUE(tblPivotSource[[#This Row],[OrderDate]])</f>
        <v>45719</v>
      </c>
      <c r="D1305" t="s">
        <v>849</v>
      </c>
      <c r="E1305" t="s">
        <v>850</v>
      </c>
      <c r="F1305" t="s">
        <v>26</v>
      </c>
      <c r="G1305" t="s">
        <v>60</v>
      </c>
      <c r="H1305" t="s">
        <v>40</v>
      </c>
      <c r="I1305" t="s">
        <v>41</v>
      </c>
      <c r="J1305" t="s">
        <v>42</v>
      </c>
      <c r="K1305" t="s">
        <v>31</v>
      </c>
      <c r="L1305" t="s">
        <v>43</v>
      </c>
      <c r="M1305" t="s">
        <v>118</v>
      </c>
      <c r="N1305" s="2">
        <v>45733</v>
      </c>
      <c r="P1305">
        <v>20</v>
      </c>
      <c r="Q1305">
        <v>33.06</v>
      </c>
      <c r="R1305">
        <v>47.94</v>
      </c>
      <c r="S1305">
        <v>0</v>
      </c>
      <c r="T1305">
        <v>958.8</v>
      </c>
      <c r="U1305" t="s">
        <v>100</v>
      </c>
      <c r="V1305">
        <v>661.2</v>
      </c>
      <c r="W1305">
        <v>297.60000000000002</v>
      </c>
    </row>
    <row r="1306" spans="1:23" x14ac:dyDescent="0.25">
      <c r="A1306" t="s">
        <v>2452</v>
      </c>
      <c r="B1306" s="2" t="s">
        <v>1207</v>
      </c>
      <c r="C1306" s="2">
        <f>DATEVALUE(tblPivotSource[[#This Row],[OrderDate]])</f>
        <v>45563</v>
      </c>
      <c r="D1306" t="s">
        <v>543</v>
      </c>
      <c r="E1306" t="s">
        <v>414</v>
      </c>
      <c r="F1306" t="s">
        <v>39</v>
      </c>
      <c r="G1306" t="s">
        <v>68</v>
      </c>
      <c r="H1306" t="s">
        <v>40</v>
      </c>
      <c r="I1306" t="s">
        <v>83</v>
      </c>
      <c r="J1306" t="s">
        <v>111</v>
      </c>
      <c r="K1306" t="s">
        <v>31</v>
      </c>
      <c r="L1306" t="s">
        <v>93</v>
      </c>
      <c r="M1306" t="s">
        <v>86</v>
      </c>
      <c r="N1306" s="2">
        <v>45577</v>
      </c>
      <c r="O1306" s="2">
        <v>45571</v>
      </c>
      <c r="P1306">
        <v>5</v>
      </c>
      <c r="Q1306">
        <v>23.02</v>
      </c>
      <c r="R1306">
        <v>28.77</v>
      </c>
      <c r="S1306">
        <v>0</v>
      </c>
      <c r="T1306">
        <v>143.85</v>
      </c>
      <c r="U1306" t="s">
        <v>106</v>
      </c>
      <c r="V1306">
        <v>115.1</v>
      </c>
      <c r="W1306">
        <v>28.75</v>
      </c>
    </row>
    <row r="1307" spans="1:23" x14ac:dyDescent="0.25">
      <c r="A1307" t="s">
        <v>2453</v>
      </c>
      <c r="B1307" s="2" t="s">
        <v>1151</v>
      </c>
      <c r="C1307" s="2">
        <f>DATEVALUE(tblPivotSource[[#This Row],[OrderDate]])</f>
        <v>45642</v>
      </c>
      <c r="D1307" t="s">
        <v>186</v>
      </c>
      <c r="E1307" t="s">
        <v>187</v>
      </c>
      <c r="F1307" t="s">
        <v>128</v>
      </c>
      <c r="G1307" t="s">
        <v>27</v>
      </c>
      <c r="H1307" t="s">
        <v>29</v>
      </c>
      <c r="I1307" t="s">
        <v>29</v>
      </c>
      <c r="J1307" t="s">
        <v>209</v>
      </c>
      <c r="K1307" t="s">
        <v>31</v>
      </c>
      <c r="L1307" t="s">
        <v>43</v>
      </c>
      <c r="M1307" t="s">
        <v>54</v>
      </c>
      <c r="N1307" s="2">
        <v>45656</v>
      </c>
      <c r="P1307">
        <v>10</v>
      </c>
      <c r="Q1307">
        <v>8.2200000000000006</v>
      </c>
      <c r="R1307">
        <v>11.1</v>
      </c>
      <c r="S1307">
        <v>0.15</v>
      </c>
      <c r="T1307">
        <v>94.35</v>
      </c>
      <c r="U1307" t="s">
        <v>94</v>
      </c>
      <c r="V1307">
        <v>82.2</v>
      </c>
      <c r="W1307">
        <v>12.15</v>
      </c>
    </row>
    <row r="1308" spans="1:23" x14ac:dyDescent="0.25">
      <c r="A1308" t="s">
        <v>2454</v>
      </c>
      <c r="B1308" s="2" t="s">
        <v>2455</v>
      </c>
      <c r="C1308" s="2">
        <f>DATEVALUE(tblPivotSource[[#This Row],[OrderDate]])</f>
        <v>45626</v>
      </c>
      <c r="D1308" t="s">
        <v>642</v>
      </c>
      <c r="E1308" t="s">
        <v>144</v>
      </c>
      <c r="F1308" t="s">
        <v>49</v>
      </c>
      <c r="G1308" t="s">
        <v>60</v>
      </c>
      <c r="H1308" t="s">
        <v>40</v>
      </c>
      <c r="I1308" t="s">
        <v>83</v>
      </c>
      <c r="J1308" t="s">
        <v>145</v>
      </c>
      <c r="K1308" t="s">
        <v>52</v>
      </c>
      <c r="L1308" t="s">
        <v>53</v>
      </c>
      <c r="M1308" t="s">
        <v>54</v>
      </c>
      <c r="N1308" s="2">
        <v>45633</v>
      </c>
      <c r="O1308" s="2">
        <v>45630</v>
      </c>
      <c r="P1308">
        <v>1</v>
      </c>
      <c r="Q1308">
        <v>67.95</v>
      </c>
      <c r="R1308">
        <v>88.34</v>
      </c>
      <c r="S1308">
        <v>0.1</v>
      </c>
      <c r="T1308">
        <v>79.510000000000005</v>
      </c>
      <c r="U1308" t="s">
        <v>44</v>
      </c>
      <c r="V1308">
        <v>67.95</v>
      </c>
      <c r="W1308">
        <v>11.56</v>
      </c>
    </row>
    <row r="1309" spans="1:23" x14ac:dyDescent="0.25">
      <c r="A1309" t="s">
        <v>2456</v>
      </c>
      <c r="B1309" s="2" t="s">
        <v>1779</v>
      </c>
      <c r="C1309" s="2">
        <f>DATEVALUE(tblPivotSource[[#This Row],[OrderDate]])</f>
        <v>45314</v>
      </c>
      <c r="D1309" t="s">
        <v>366</v>
      </c>
      <c r="E1309" t="s">
        <v>367</v>
      </c>
      <c r="F1309" t="s">
        <v>128</v>
      </c>
      <c r="G1309" t="s">
        <v>27</v>
      </c>
      <c r="H1309" t="s">
        <v>50</v>
      </c>
      <c r="I1309" t="s">
        <v>69</v>
      </c>
      <c r="J1309" t="s">
        <v>632</v>
      </c>
      <c r="K1309" t="s">
        <v>52</v>
      </c>
      <c r="L1309" t="s">
        <v>53</v>
      </c>
      <c r="M1309" t="s">
        <v>86</v>
      </c>
      <c r="N1309" s="2">
        <v>45321</v>
      </c>
      <c r="O1309" s="2">
        <v>45319</v>
      </c>
      <c r="P1309">
        <v>1</v>
      </c>
      <c r="Q1309">
        <v>69.23</v>
      </c>
      <c r="R1309">
        <v>86.54</v>
      </c>
      <c r="S1309">
        <v>0</v>
      </c>
      <c r="T1309">
        <v>86.54</v>
      </c>
      <c r="U1309" t="s">
        <v>55</v>
      </c>
      <c r="V1309">
        <v>69.23</v>
      </c>
      <c r="W1309">
        <v>17.309999999999999</v>
      </c>
    </row>
    <row r="1310" spans="1:23" x14ac:dyDescent="0.25">
      <c r="A1310" t="s">
        <v>2457</v>
      </c>
      <c r="B1310" s="2" t="s">
        <v>825</v>
      </c>
      <c r="C1310" s="2">
        <f>DATEVALUE(tblPivotSource[[#This Row],[OrderDate]])</f>
        <v>45555</v>
      </c>
      <c r="D1310" t="s">
        <v>74</v>
      </c>
      <c r="E1310" t="s">
        <v>75</v>
      </c>
      <c r="F1310" t="s">
        <v>26</v>
      </c>
      <c r="G1310" t="s">
        <v>68</v>
      </c>
      <c r="H1310" t="s">
        <v>50</v>
      </c>
      <c r="I1310" t="s">
        <v>28</v>
      </c>
      <c r="J1310" t="s">
        <v>660</v>
      </c>
      <c r="K1310" t="s">
        <v>31</v>
      </c>
      <c r="L1310" t="s">
        <v>93</v>
      </c>
      <c r="M1310" t="s">
        <v>33</v>
      </c>
      <c r="N1310" s="2">
        <v>45569</v>
      </c>
      <c r="O1310" s="2">
        <v>45557</v>
      </c>
      <c r="P1310">
        <v>1</v>
      </c>
      <c r="Q1310">
        <v>12.9</v>
      </c>
      <c r="R1310">
        <v>18.7</v>
      </c>
      <c r="S1310">
        <v>0.05</v>
      </c>
      <c r="T1310">
        <v>17.760000000000002</v>
      </c>
      <c r="U1310" t="s">
        <v>183</v>
      </c>
      <c r="V1310">
        <v>12.9</v>
      </c>
      <c r="W1310">
        <v>4.8600000000000003</v>
      </c>
    </row>
    <row r="1311" spans="1:23" x14ac:dyDescent="0.25">
      <c r="A1311" t="s">
        <v>2458</v>
      </c>
      <c r="B1311" s="2" t="s">
        <v>1088</v>
      </c>
      <c r="C1311" s="2">
        <f>DATEVALUE(tblPivotSource[[#This Row],[OrderDate]])</f>
        <v>46006</v>
      </c>
      <c r="D1311" t="s">
        <v>774</v>
      </c>
      <c r="E1311" t="s">
        <v>673</v>
      </c>
      <c r="F1311" t="s">
        <v>128</v>
      </c>
      <c r="G1311" t="s">
        <v>68</v>
      </c>
      <c r="H1311" t="s">
        <v>50</v>
      </c>
      <c r="I1311" t="s">
        <v>83</v>
      </c>
      <c r="J1311" t="s">
        <v>525</v>
      </c>
      <c r="K1311" t="s">
        <v>52</v>
      </c>
      <c r="L1311" t="s">
        <v>53</v>
      </c>
      <c r="M1311" t="s">
        <v>54</v>
      </c>
      <c r="N1311" s="2">
        <v>46013</v>
      </c>
      <c r="O1311" s="2">
        <v>46009</v>
      </c>
      <c r="P1311">
        <v>3</v>
      </c>
      <c r="Q1311">
        <v>20.49</v>
      </c>
      <c r="R1311">
        <v>29.71</v>
      </c>
      <c r="S1311">
        <v>0</v>
      </c>
      <c r="T1311">
        <v>89.13</v>
      </c>
      <c r="U1311" t="s">
        <v>44</v>
      </c>
      <c r="V1311">
        <v>61.47</v>
      </c>
      <c r="W1311">
        <v>27.66</v>
      </c>
    </row>
    <row r="1312" spans="1:23" x14ac:dyDescent="0.25">
      <c r="A1312" t="s">
        <v>2459</v>
      </c>
      <c r="B1312" s="2" t="s">
        <v>2460</v>
      </c>
      <c r="C1312" s="2">
        <f>DATEVALUE(tblPivotSource[[#This Row],[OrderDate]])</f>
        <v>45930</v>
      </c>
      <c r="D1312" t="s">
        <v>148</v>
      </c>
      <c r="E1312" t="s">
        <v>149</v>
      </c>
      <c r="F1312" t="s">
        <v>67</v>
      </c>
      <c r="H1312" t="s">
        <v>29</v>
      </c>
      <c r="I1312" t="s">
        <v>28</v>
      </c>
      <c r="J1312" t="s">
        <v>810</v>
      </c>
      <c r="K1312" t="s">
        <v>31</v>
      </c>
      <c r="L1312" t="s">
        <v>32</v>
      </c>
      <c r="M1312" t="s">
        <v>86</v>
      </c>
      <c r="N1312" s="2">
        <v>45944</v>
      </c>
      <c r="P1312">
        <v>20</v>
      </c>
      <c r="Q1312">
        <v>29.93</v>
      </c>
      <c r="R1312">
        <v>41.9</v>
      </c>
      <c r="S1312">
        <v>0.05</v>
      </c>
      <c r="T1312">
        <v>796.1</v>
      </c>
      <c r="U1312" t="s">
        <v>183</v>
      </c>
      <c r="V1312">
        <v>598.6</v>
      </c>
      <c r="W1312">
        <v>197.5</v>
      </c>
    </row>
    <row r="1313" spans="1:23" x14ac:dyDescent="0.25">
      <c r="A1313" t="s">
        <v>2461</v>
      </c>
      <c r="B1313" s="2" t="s">
        <v>2462</v>
      </c>
      <c r="C1313" s="2">
        <f>DATEVALUE(tblPivotSource[[#This Row],[OrderDate]])</f>
        <v>45716</v>
      </c>
      <c r="D1313" t="s">
        <v>826</v>
      </c>
      <c r="E1313" t="s">
        <v>827</v>
      </c>
      <c r="F1313" t="s">
        <v>128</v>
      </c>
      <c r="G1313" t="s">
        <v>60</v>
      </c>
      <c r="H1313" t="s">
        <v>28</v>
      </c>
      <c r="I1313" t="s">
        <v>83</v>
      </c>
      <c r="J1313" t="s">
        <v>525</v>
      </c>
      <c r="K1313" t="s">
        <v>77</v>
      </c>
      <c r="L1313" t="s">
        <v>43</v>
      </c>
      <c r="M1313" t="s">
        <v>86</v>
      </c>
      <c r="N1313" s="2">
        <v>45719</v>
      </c>
      <c r="P1313">
        <v>12</v>
      </c>
      <c r="Q1313">
        <v>20.49</v>
      </c>
      <c r="R1313">
        <v>29.71</v>
      </c>
      <c r="S1313">
        <v>0.05</v>
      </c>
      <c r="T1313">
        <v>338.69</v>
      </c>
      <c r="U1313" t="s">
        <v>55</v>
      </c>
      <c r="V1313">
        <v>245.88</v>
      </c>
      <c r="W1313">
        <v>92.81</v>
      </c>
    </row>
    <row r="1314" spans="1:23" x14ac:dyDescent="0.25">
      <c r="A1314" t="s">
        <v>2463</v>
      </c>
      <c r="B1314" s="2" t="s">
        <v>2464</v>
      </c>
      <c r="C1314" s="2">
        <f>DATEVALUE(tblPivotSource[[#This Row],[OrderDate]])</f>
        <v>45511</v>
      </c>
      <c r="D1314" t="s">
        <v>658</v>
      </c>
      <c r="E1314" t="s">
        <v>659</v>
      </c>
      <c r="F1314" t="s">
        <v>188</v>
      </c>
      <c r="G1314" t="s">
        <v>68</v>
      </c>
      <c r="H1314" t="s">
        <v>50</v>
      </c>
      <c r="I1314" t="s">
        <v>28</v>
      </c>
      <c r="J1314" t="s">
        <v>278</v>
      </c>
      <c r="K1314" t="s">
        <v>52</v>
      </c>
      <c r="L1314" t="s">
        <v>53</v>
      </c>
      <c r="M1314" t="s">
        <v>54</v>
      </c>
      <c r="N1314" s="2">
        <v>45518</v>
      </c>
      <c r="O1314" s="2">
        <v>45517</v>
      </c>
      <c r="P1314">
        <v>3</v>
      </c>
      <c r="Q1314">
        <v>21.56</v>
      </c>
      <c r="R1314">
        <v>31.26</v>
      </c>
      <c r="S1314">
        <v>0</v>
      </c>
      <c r="T1314">
        <v>93.78</v>
      </c>
      <c r="U1314" t="s">
        <v>263</v>
      </c>
      <c r="V1314">
        <v>64.680000000000007</v>
      </c>
      <c r="W1314">
        <v>29.1</v>
      </c>
    </row>
    <row r="1315" spans="1:23" x14ac:dyDescent="0.25">
      <c r="A1315" t="s">
        <v>2465</v>
      </c>
      <c r="B1315" s="2" t="s">
        <v>1590</v>
      </c>
      <c r="C1315" s="2">
        <f>DATEVALUE(tblPivotSource[[#This Row],[OrderDate]])</f>
        <v>45899</v>
      </c>
      <c r="D1315" t="s">
        <v>587</v>
      </c>
      <c r="E1315" t="s">
        <v>588</v>
      </c>
      <c r="F1315" t="s">
        <v>67</v>
      </c>
      <c r="G1315" t="s">
        <v>27</v>
      </c>
      <c r="H1315" t="s">
        <v>50</v>
      </c>
      <c r="I1315" t="s">
        <v>40</v>
      </c>
      <c r="J1315" t="s">
        <v>1191</v>
      </c>
      <c r="K1315" t="s">
        <v>31</v>
      </c>
      <c r="L1315" t="s">
        <v>32</v>
      </c>
      <c r="M1315" t="s">
        <v>86</v>
      </c>
      <c r="N1315" s="2">
        <v>45913</v>
      </c>
      <c r="P1315">
        <v>1</v>
      </c>
      <c r="Q1315">
        <v>19.850000000000001</v>
      </c>
      <c r="R1315">
        <v>28.78</v>
      </c>
      <c r="S1315">
        <v>0.05</v>
      </c>
      <c r="T1315">
        <v>27.34</v>
      </c>
      <c r="U1315" t="s">
        <v>106</v>
      </c>
      <c r="V1315">
        <v>19.850000000000001</v>
      </c>
      <c r="W1315">
        <v>7.49</v>
      </c>
    </row>
    <row r="1316" spans="1:23" x14ac:dyDescent="0.25">
      <c r="A1316" t="s">
        <v>2466</v>
      </c>
      <c r="B1316" s="2" t="s">
        <v>1088</v>
      </c>
      <c r="C1316" s="2">
        <f>DATEVALUE(tblPivotSource[[#This Row],[OrderDate]])</f>
        <v>46006</v>
      </c>
      <c r="D1316" t="s">
        <v>726</v>
      </c>
      <c r="E1316" t="s">
        <v>127</v>
      </c>
      <c r="F1316" t="s">
        <v>67</v>
      </c>
      <c r="G1316" t="s">
        <v>68</v>
      </c>
      <c r="H1316" t="s">
        <v>50</v>
      </c>
      <c r="I1316" t="s">
        <v>29</v>
      </c>
      <c r="J1316" t="s">
        <v>438</v>
      </c>
      <c r="K1316" t="s">
        <v>77</v>
      </c>
      <c r="L1316" t="s">
        <v>32</v>
      </c>
      <c r="M1316" t="s">
        <v>54</v>
      </c>
      <c r="N1316" s="2">
        <v>46009</v>
      </c>
      <c r="P1316">
        <v>2</v>
      </c>
      <c r="Q1316">
        <v>55.3</v>
      </c>
      <c r="R1316">
        <v>74.66</v>
      </c>
      <c r="S1316">
        <v>0.15</v>
      </c>
      <c r="T1316">
        <v>126.92</v>
      </c>
      <c r="U1316" t="s">
        <v>94</v>
      </c>
      <c r="V1316">
        <v>110.6</v>
      </c>
      <c r="W1316">
        <v>16.32</v>
      </c>
    </row>
    <row r="1317" spans="1:23" x14ac:dyDescent="0.25">
      <c r="A1317" t="s">
        <v>2467</v>
      </c>
      <c r="B1317" s="2" t="s">
        <v>421</v>
      </c>
      <c r="C1317" s="2">
        <f>DATEVALUE(tblPivotSource[[#This Row],[OrderDate]])</f>
        <v>46008</v>
      </c>
      <c r="D1317" t="s">
        <v>1158</v>
      </c>
      <c r="E1317" t="s">
        <v>873</v>
      </c>
      <c r="F1317" t="s">
        <v>26</v>
      </c>
      <c r="G1317" t="s">
        <v>68</v>
      </c>
      <c r="H1317" t="s">
        <v>50</v>
      </c>
      <c r="I1317" t="s">
        <v>40</v>
      </c>
      <c r="J1317" t="s">
        <v>996</v>
      </c>
      <c r="K1317" t="s">
        <v>77</v>
      </c>
      <c r="L1317" t="s">
        <v>43</v>
      </c>
      <c r="M1317" t="s">
        <v>118</v>
      </c>
      <c r="N1317" s="2">
        <v>46011</v>
      </c>
      <c r="P1317">
        <v>10</v>
      </c>
      <c r="Q1317">
        <v>27.34</v>
      </c>
      <c r="R1317">
        <v>39.64</v>
      </c>
      <c r="S1317">
        <v>0</v>
      </c>
      <c r="T1317">
        <v>396.4</v>
      </c>
      <c r="U1317" t="s">
        <v>55</v>
      </c>
      <c r="V1317">
        <v>273.39999999999998</v>
      </c>
      <c r="W1317">
        <v>123</v>
      </c>
    </row>
    <row r="1318" spans="1:23" x14ac:dyDescent="0.25">
      <c r="A1318" t="s">
        <v>2468</v>
      </c>
      <c r="B1318" s="2" t="s">
        <v>2233</v>
      </c>
      <c r="C1318" s="2">
        <f>DATEVALUE(tblPivotSource[[#This Row],[OrderDate]])</f>
        <v>45376</v>
      </c>
      <c r="D1318" t="s">
        <v>578</v>
      </c>
      <c r="E1318" t="s">
        <v>579</v>
      </c>
      <c r="F1318" t="s">
        <v>67</v>
      </c>
      <c r="G1318" t="s">
        <v>27</v>
      </c>
      <c r="H1318" t="s">
        <v>29</v>
      </c>
      <c r="I1318" t="s">
        <v>83</v>
      </c>
      <c r="J1318" t="s">
        <v>1576</v>
      </c>
      <c r="K1318" t="s">
        <v>77</v>
      </c>
      <c r="L1318" t="s">
        <v>32</v>
      </c>
      <c r="M1318" t="s">
        <v>86</v>
      </c>
      <c r="N1318" s="2">
        <v>45379</v>
      </c>
      <c r="P1318">
        <v>5</v>
      </c>
      <c r="Q1318">
        <v>29.86</v>
      </c>
      <c r="R1318">
        <v>38.82</v>
      </c>
      <c r="S1318">
        <v>0.05</v>
      </c>
      <c r="T1318">
        <v>184.39</v>
      </c>
      <c r="U1318" t="s">
        <v>231</v>
      </c>
      <c r="V1318">
        <v>149.30000000000001</v>
      </c>
      <c r="W1318">
        <v>35.090000000000003</v>
      </c>
    </row>
    <row r="1319" spans="1:23" x14ac:dyDescent="0.25">
      <c r="A1319" t="s">
        <v>2469</v>
      </c>
      <c r="B1319" s="2" t="s">
        <v>1903</v>
      </c>
      <c r="C1319" s="2">
        <f>DATEVALUE(tblPivotSource[[#This Row],[OrderDate]])</f>
        <v>45565</v>
      </c>
      <c r="D1319" t="s">
        <v>498</v>
      </c>
      <c r="E1319" t="s">
        <v>323</v>
      </c>
      <c r="F1319" t="s">
        <v>26</v>
      </c>
      <c r="G1319" t="s">
        <v>60</v>
      </c>
      <c r="H1319" t="s">
        <v>29</v>
      </c>
      <c r="I1319" t="s">
        <v>83</v>
      </c>
      <c r="J1319" t="s">
        <v>808</v>
      </c>
      <c r="K1319" t="s">
        <v>77</v>
      </c>
      <c r="L1319" t="s">
        <v>53</v>
      </c>
      <c r="M1319" t="s">
        <v>33</v>
      </c>
      <c r="N1319" s="2">
        <v>45568</v>
      </c>
      <c r="O1319" s="2">
        <v>45575</v>
      </c>
      <c r="P1319">
        <v>2</v>
      </c>
      <c r="Q1319">
        <v>30.64</v>
      </c>
      <c r="R1319">
        <v>42.9</v>
      </c>
      <c r="S1319">
        <v>0</v>
      </c>
      <c r="T1319">
        <v>85.8</v>
      </c>
      <c r="U1319" t="s">
        <v>119</v>
      </c>
      <c r="V1319">
        <v>61.28</v>
      </c>
      <c r="W1319">
        <v>24.52</v>
      </c>
    </row>
    <row r="1320" spans="1:23" x14ac:dyDescent="0.25">
      <c r="A1320" t="s">
        <v>2470</v>
      </c>
      <c r="B1320" s="2" t="s">
        <v>1862</v>
      </c>
      <c r="C1320" s="2">
        <f>DATEVALUE(tblPivotSource[[#This Row],[OrderDate]])</f>
        <v>45558</v>
      </c>
      <c r="D1320" t="s">
        <v>1533</v>
      </c>
      <c r="E1320" t="s">
        <v>110</v>
      </c>
      <c r="F1320" t="s">
        <v>188</v>
      </c>
      <c r="H1320" t="s">
        <v>40</v>
      </c>
      <c r="I1320" t="s">
        <v>69</v>
      </c>
      <c r="J1320" t="s">
        <v>333</v>
      </c>
      <c r="K1320" t="s">
        <v>77</v>
      </c>
      <c r="L1320" t="s">
        <v>53</v>
      </c>
      <c r="M1320" t="s">
        <v>54</v>
      </c>
      <c r="N1320" s="2">
        <v>45561</v>
      </c>
      <c r="O1320" s="2">
        <v>45564</v>
      </c>
      <c r="P1320">
        <v>12</v>
      </c>
      <c r="Q1320">
        <v>10.88</v>
      </c>
      <c r="R1320">
        <v>15.78</v>
      </c>
      <c r="S1320">
        <v>0</v>
      </c>
      <c r="T1320">
        <v>189.36</v>
      </c>
      <c r="U1320" t="s">
        <v>250</v>
      </c>
      <c r="V1320">
        <v>130.56</v>
      </c>
      <c r="W1320">
        <v>58.8</v>
      </c>
    </row>
    <row r="1321" spans="1:23" x14ac:dyDescent="0.25">
      <c r="A1321" t="s">
        <v>2471</v>
      </c>
      <c r="B1321" s="2" t="s">
        <v>2472</v>
      </c>
      <c r="C1321" s="2">
        <f>DATEVALUE(tblPivotSource[[#This Row],[OrderDate]])</f>
        <v>45972</v>
      </c>
      <c r="D1321" t="s">
        <v>115</v>
      </c>
      <c r="E1321" t="s">
        <v>116</v>
      </c>
      <c r="F1321" t="s">
        <v>122</v>
      </c>
      <c r="G1321" t="s">
        <v>27</v>
      </c>
      <c r="H1321" t="s">
        <v>29</v>
      </c>
      <c r="I1321" t="s">
        <v>40</v>
      </c>
      <c r="J1321" t="s">
        <v>346</v>
      </c>
      <c r="K1321" t="s">
        <v>52</v>
      </c>
      <c r="L1321" t="s">
        <v>53</v>
      </c>
      <c r="M1321" t="s">
        <v>54</v>
      </c>
      <c r="N1321" s="2">
        <v>45979</v>
      </c>
      <c r="O1321" s="2">
        <v>45979</v>
      </c>
      <c r="P1321">
        <v>3</v>
      </c>
      <c r="Q1321">
        <v>17.63</v>
      </c>
      <c r="R1321">
        <v>22.92</v>
      </c>
      <c r="S1321">
        <v>0.15</v>
      </c>
      <c r="T1321">
        <v>58.45</v>
      </c>
      <c r="U1321" t="s">
        <v>338</v>
      </c>
      <c r="V1321">
        <v>52.89</v>
      </c>
      <c r="W1321">
        <v>5.56</v>
      </c>
    </row>
    <row r="1322" spans="1:23" x14ac:dyDescent="0.25">
      <c r="A1322" t="s">
        <v>2473</v>
      </c>
      <c r="B1322" s="2" t="s">
        <v>1443</v>
      </c>
      <c r="C1322" s="2">
        <f>DATEVALUE(tblPivotSource[[#This Row],[OrderDate]])</f>
        <v>45720</v>
      </c>
      <c r="D1322" t="s">
        <v>310</v>
      </c>
      <c r="E1322" t="s">
        <v>311</v>
      </c>
      <c r="F1322" t="s">
        <v>49</v>
      </c>
      <c r="G1322" t="s">
        <v>68</v>
      </c>
      <c r="H1322" t="s">
        <v>50</v>
      </c>
      <c r="I1322" t="s">
        <v>41</v>
      </c>
      <c r="J1322" t="s">
        <v>1270</v>
      </c>
      <c r="K1322" t="s">
        <v>52</v>
      </c>
      <c r="L1322" t="s">
        <v>32</v>
      </c>
      <c r="M1322" t="s">
        <v>33</v>
      </c>
      <c r="N1322" s="2">
        <v>45727</v>
      </c>
      <c r="P1322">
        <v>10</v>
      </c>
      <c r="Q1322">
        <v>19.77</v>
      </c>
      <c r="R1322">
        <v>27.68</v>
      </c>
      <c r="S1322">
        <v>0</v>
      </c>
      <c r="T1322">
        <v>276.8</v>
      </c>
      <c r="U1322" t="s">
        <v>106</v>
      </c>
      <c r="V1322">
        <v>197.7</v>
      </c>
      <c r="W1322">
        <v>79.099999999999994</v>
      </c>
    </row>
    <row r="1323" spans="1:23" x14ac:dyDescent="0.25">
      <c r="A1323" t="s">
        <v>2474</v>
      </c>
      <c r="B1323" s="2" t="s">
        <v>73</v>
      </c>
      <c r="C1323" s="2">
        <f>DATEVALUE(tblPivotSource[[#This Row],[OrderDate]])</f>
        <v>45352</v>
      </c>
      <c r="D1323" t="s">
        <v>403</v>
      </c>
      <c r="E1323" t="s">
        <v>404</v>
      </c>
      <c r="F1323" t="s">
        <v>39</v>
      </c>
      <c r="G1323" t="s">
        <v>60</v>
      </c>
      <c r="H1323" t="s">
        <v>50</v>
      </c>
      <c r="I1323" t="s">
        <v>40</v>
      </c>
      <c r="J1323" t="s">
        <v>781</v>
      </c>
      <c r="K1323" t="s">
        <v>52</v>
      </c>
      <c r="L1323" t="s">
        <v>32</v>
      </c>
      <c r="M1323" t="s">
        <v>118</v>
      </c>
      <c r="N1323" s="2">
        <v>45359</v>
      </c>
      <c r="P1323">
        <v>1</v>
      </c>
      <c r="Q1323">
        <v>24.18</v>
      </c>
      <c r="R1323">
        <v>33.85</v>
      </c>
      <c r="S1323">
        <v>0</v>
      </c>
      <c r="T1323">
        <v>33.85</v>
      </c>
      <c r="U1323" t="s">
        <v>516</v>
      </c>
      <c r="V1323">
        <v>24.18</v>
      </c>
      <c r="W1323">
        <v>9.67</v>
      </c>
    </row>
    <row r="1324" spans="1:23" x14ac:dyDescent="0.25">
      <c r="A1324" t="s">
        <v>2475</v>
      </c>
      <c r="B1324" s="2" t="s">
        <v>1198</v>
      </c>
      <c r="C1324" s="2">
        <f>DATEVALUE(tblPivotSource[[#This Row],[OrderDate]])</f>
        <v>45996</v>
      </c>
      <c r="D1324" t="s">
        <v>1104</v>
      </c>
      <c r="E1324" t="s">
        <v>1105</v>
      </c>
      <c r="F1324" t="s">
        <v>39</v>
      </c>
      <c r="G1324" t="s">
        <v>27</v>
      </c>
      <c r="H1324" t="s">
        <v>29</v>
      </c>
      <c r="I1324" t="s">
        <v>40</v>
      </c>
      <c r="J1324" t="s">
        <v>1233</v>
      </c>
      <c r="K1324" t="s">
        <v>52</v>
      </c>
      <c r="L1324" t="s">
        <v>32</v>
      </c>
      <c r="M1324" t="s">
        <v>54</v>
      </c>
      <c r="N1324" s="2">
        <v>46003</v>
      </c>
      <c r="P1324">
        <v>5</v>
      </c>
      <c r="Q1324">
        <v>56.69</v>
      </c>
      <c r="R1324">
        <v>79.37</v>
      </c>
      <c r="S1324">
        <v>0.15</v>
      </c>
      <c r="T1324">
        <v>337.32</v>
      </c>
      <c r="U1324" t="s">
        <v>287</v>
      </c>
      <c r="V1324">
        <v>283.45</v>
      </c>
      <c r="W1324">
        <v>53.87</v>
      </c>
    </row>
    <row r="1325" spans="1:23" x14ac:dyDescent="0.25">
      <c r="A1325" t="s">
        <v>2476</v>
      </c>
      <c r="B1325" s="2" t="s">
        <v>395</v>
      </c>
      <c r="C1325" s="2">
        <f>DATEVALUE(tblPivotSource[[#This Row],[OrderDate]])</f>
        <v>45776</v>
      </c>
      <c r="D1325" t="s">
        <v>1713</v>
      </c>
      <c r="E1325" t="s">
        <v>224</v>
      </c>
      <c r="F1325" t="s">
        <v>128</v>
      </c>
      <c r="G1325" t="s">
        <v>27</v>
      </c>
      <c r="H1325" t="s">
        <v>50</v>
      </c>
      <c r="I1325" t="s">
        <v>61</v>
      </c>
      <c r="J1325" t="s">
        <v>368</v>
      </c>
      <c r="K1325" t="s">
        <v>77</v>
      </c>
      <c r="L1325" t="s">
        <v>32</v>
      </c>
      <c r="M1325" t="s">
        <v>118</v>
      </c>
      <c r="N1325" s="2">
        <v>45779</v>
      </c>
      <c r="P1325">
        <v>5</v>
      </c>
      <c r="Q1325">
        <v>9.3000000000000007</v>
      </c>
      <c r="R1325">
        <v>12.56</v>
      </c>
      <c r="S1325">
        <v>0</v>
      </c>
      <c r="T1325">
        <v>62.8</v>
      </c>
      <c r="U1325" t="s">
        <v>250</v>
      </c>
      <c r="V1325">
        <v>46.5</v>
      </c>
      <c r="W1325">
        <v>16.3</v>
      </c>
    </row>
    <row r="1326" spans="1:23" x14ac:dyDescent="0.25">
      <c r="A1326" t="s">
        <v>2477</v>
      </c>
      <c r="B1326" s="2" t="s">
        <v>2478</v>
      </c>
      <c r="C1326" s="2">
        <f>DATEVALUE(tblPivotSource[[#This Row],[OrderDate]])</f>
        <v>45483</v>
      </c>
      <c r="D1326" t="s">
        <v>909</v>
      </c>
      <c r="E1326" t="s">
        <v>910</v>
      </c>
      <c r="F1326" t="s">
        <v>49</v>
      </c>
      <c r="G1326" t="s">
        <v>68</v>
      </c>
      <c r="H1326" t="s">
        <v>28</v>
      </c>
      <c r="I1326" t="s">
        <v>83</v>
      </c>
      <c r="J1326" t="s">
        <v>706</v>
      </c>
      <c r="K1326" t="s">
        <v>31</v>
      </c>
      <c r="L1326" t="s">
        <v>53</v>
      </c>
      <c r="M1326" t="s">
        <v>86</v>
      </c>
      <c r="N1326" s="2">
        <v>45497</v>
      </c>
      <c r="O1326" s="2">
        <v>45490</v>
      </c>
      <c r="P1326">
        <v>10</v>
      </c>
      <c r="Q1326">
        <v>32.24</v>
      </c>
      <c r="R1326">
        <v>41.91</v>
      </c>
      <c r="S1326">
        <v>0</v>
      </c>
      <c r="T1326">
        <v>419.1</v>
      </c>
      <c r="U1326" t="s">
        <v>516</v>
      </c>
      <c r="V1326">
        <v>322.39999999999998</v>
      </c>
      <c r="W1326">
        <v>96.7</v>
      </c>
    </row>
    <row r="1327" spans="1:23" x14ac:dyDescent="0.25">
      <c r="A1327" t="s">
        <v>2479</v>
      </c>
      <c r="B1327" s="2" t="s">
        <v>1563</v>
      </c>
      <c r="C1327" s="2">
        <f>DATEVALUE(tblPivotSource[[#This Row],[OrderDate]])</f>
        <v>45966</v>
      </c>
      <c r="D1327" t="s">
        <v>999</v>
      </c>
      <c r="E1327" t="s">
        <v>356</v>
      </c>
      <c r="F1327" t="s">
        <v>26</v>
      </c>
      <c r="H1327" t="s">
        <v>29</v>
      </c>
      <c r="I1327" t="s">
        <v>40</v>
      </c>
      <c r="J1327" t="s">
        <v>375</v>
      </c>
      <c r="K1327" t="s">
        <v>77</v>
      </c>
      <c r="L1327" t="s">
        <v>53</v>
      </c>
      <c r="M1327" t="s">
        <v>33</v>
      </c>
      <c r="N1327" s="2">
        <v>45969</v>
      </c>
      <c r="O1327" s="2">
        <v>45968</v>
      </c>
      <c r="P1327">
        <v>3</v>
      </c>
      <c r="Q1327">
        <v>18.850000000000001</v>
      </c>
      <c r="R1327">
        <v>27.33</v>
      </c>
      <c r="S1327">
        <v>0</v>
      </c>
      <c r="T1327">
        <v>81.99</v>
      </c>
      <c r="U1327" t="s">
        <v>167</v>
      </c>
      <c r="V1327">
        <v>56.55</v>
      </c>
      <c r="W1327">
        <v>25.44</v>
      </c>
    </row>
    <row r="1328" spans="1:23" x14ac:dyDescent="0.25">
      <c r="A1328" t="s">
        <v>2480</v>
      </c>
      <c r="B1328" s="2" t="s">
        <v>2307</v>
      </c>
      <c r="C1328" s="2">
        <f>DATEVALUE(tblPivotSource[[#This Row],[OrderDate]])</f>
        <v>45790</v>
      </c>
      <c r="D1328" t="s">
        <v>74</v>
      </c>
      <c r="E1328" t="s">
        <v>75</v>
      </c>
      <c r="F1328" t="s">
        <v>67</v>
      </c>
      <c r="G1328" t="s">
        <v>68</v>
      </c>
      <c r="H1328" t="s">
        <v>29</v>
      </c>
      <c r="I1328" t="s">
        <v>40</v>
      </c>
      <c r="J1328" t="s">
        <v>781</v>
      </c>
      <c r="K1328" t="s">
        <v>52</v>
      </c>
      <c r="L1328" t="s">
        <v>53</v>
      </c>
      <c r="M1328" t="s">
        <v>54</v>
      </c>
      <c r="N1328" s="2">
        <v>45797</v>
      </c>
      <c r="O1328" s="2">
        <v>45797</v>
      </c>
      <c r="P1328">
        <v>3</v>
      </c>
      <c r="Q1328">
        <v>24.18</v>
      </c>
      <c r="R1328">
        <v>33.85</v>
      </c>
      <c r="S1328">
        <v>0</v>
      </c>
      <c r="T1328">
        <v>101.55</v>
      </c>
      <c r="U1328" t="s">
        <v>71</v>
      </c>
      <c r="V1328">
        <v>72.540000000000006</v>
      </c>
      <c r="W1328">
        <v>29.01</v>
      </c>
    </row>
    <row r="1329" spans="1:23" x14ac:dyDescent="0.25">
      <c r="A1329" t="s">
        <v>2481</v>
      </c>
      <c r="B1329" s="2" t="s">
        <v>1984</v>
      </c>
      <c r="C1329" s="2">
        <f>DATEVALUE(tblPivotSource[[#This Row],[OrderDate]])</f>
        <v>45331</v>
      </c>
      <c r="D1329" t="s">
        <v>735</v>
      </c>
      <c r="E1329" t="s">
        <v>176</v>
      </c>
      <c r="F1329" t="s">
        <v>128</v>
      </c>
      <c r="G1329" t="s">
        <v>68</v>
      </c>
      <c r="H1329" t="s">
        <v>29</v>
      </c>
      <c r="I1329" t="s">
        <v>83</v>
      </c>
      <c r="J1329" t="s">
        <v>212</v>
      </c>
      <c r="K1329" t="s">
        <v>31</v>
      </c>
      <c r="L1329" t="s">
        <v>43</v>
      </c>
      <c r="M1329" t="s">
        <v>118</v>
      </c>
      <c r="N1329" s="2">
        <v>45345</v>
      </c>
      <c r="P1329">
        <v>2</v>
      </c>
      <c r="Q1329">
        <v>36.82</v>
      </c>
      <c r="R1329">
        <v>47.87</v>
      </c>
      <c r="S1329">
        <v>0</v>
      </c>
      <c r="T1329">
        <v>95.74</v>
      </c>
      <c r="U1329" t="s">
        <v>87</v>
      </c>
      <c r="V1329">
        <v>73.64</v>
      </c>
      <c r="W1329">
        <v>22.1</v>
      </c>
    </row>
    <row r="1330" spans="1:23" x14ac:dyDescent="0.25">
      <c r="A1330" t="s">
        <v>2482</v>
      </c>
      <c r="B1330" s="2" t="s">
        <v>2483</v>
      </c>
      <c r="C1330" s="2">
        <f>DATEVALUE(tblPivotSource[[#This Row],[OrderDate]])</f>
        <v>45805</v>
      </c>
      <c r="D1330" t="s">
        <v>530</v>
      </c>
      <c r="E1330" t="s">
        <v>531</v>
      </c>
      <c r="F1330" t="s">
        <v>39</v>
      </c>
      <c r="G1330" t="s">
        <v>68</v>
      </c>
      <c r="H1330" t="s">
        <v>50</v>
      </c>
      <c r="I1330" t="s">
        <v>83</v>
      </c>
      <c r="J1330" t="s">
        <v>319</v>
      </c>
      <c r="K1330" t="s">
        <v>52</v>
      </c>
      <c r="L1330" t="s">
        <v>53</v>
      </c>
      <c r="M1330" t="s">
        <v>54</v>
      </c>
      <c r="N1330" s="2">
        <v>45812</v>
      </c>
      <c r="O1330" s="2">
        <v>45814</v>
      </c>
      <c r="P1330">
        <v>3</v>
      </c>
      <c r="Q1330">
        <v>8.5399999999999991</v>
      </c>
      <c r="R1330">
        <v>10.67</v>
      </c>
      <c r="S1330">
        <v>0.1</v>
      </c>
      <c r="T1330">
        <v>28.81</v>
      </c>
      <c r="U1330" t="s">
        <v>250</v>
      </c>
      <c r="V1330">
        <v>25.62</v>
      </c>
      <c r="W1330">
        <v>3.19</v>
      </c>
    </row>
    <row r="1331" spans="1:23" x14ac:dyDescent="0.25">
      <c r="A1331" t="s">
        <v>2484</v>
      </c>
      <c r="B1331" s="2" t="s">
        <v>2485</v>
      </c>
      <c r="C1331" s="2">
        <f>DATEVALUE(tblPivotSource[[#This Row],[OrderDate]])</f>
        <v>45896</v>
      </c>
      <c r="D1331" t="s">
        <v>103</v>
      </c>
      <c r="E1331" t="s">
        <v>104</v>
      </c>
      <c r="F1331" t="s">
        <v>39</v>
      </c>
      <c r="G1331" t="s">
        <v>27</v>
      </c>
      <c r="H1331" t="s">
        <v>50</v>
      </c>
      <c r="I1331" t="s">
        <v>28</v>
      </c>
      <c r="J1331" t="s">
        <v>602</v>
      </c>
      <c r="K1331" t="s">
        <v>31</v>
      </c>
      <c r="L1331" t="s">
        <v>53</v>
      </c>
      <c r="M1331" t="s">
        <v>86</v>
      </c>
      <c r="N1331" s="2">
        <v>45910</v>
      </c>
      <c r="O1331" s="2">
        <v>45905</v>
      </c>
      <c r="P1331">
        <v>3</v>
      </c>
      <c r="Q1331">
        <v>25.36</v>
      </c>
      <c r="R1331">
        <v>34.24</v>
      </c>
      <c r="S1331">
        <v>0.15</v>
      </c>
      <c r="T1331">
        <v>87.31</v>
      </c>
      <c r="U1331" t="s">
        <v>55</v>
      </c>
      <c r="V1331">
        <v>76.08</v>
      </c>
      <c r="W1331">
        <v>11.23</v>
      </c>
    </row>
    <row r="1332" spans="1:23" x14ac:dyDescent="0.25">
      <c r="A1332" t="s">
        <v>2486</v>
      </c>
      <c r="B1332" s="2" t="s">
        <v>314</v>
      </c>
      <c r="C1332" s="2">
        <f>DATEVALUE(tblPivotSource[[#This Row],[OrderDate]])</f>
        <v>45589</v>
      </c>
      <c r="D1332" t="s">
        <v>596</v>
      </c>
      <c r="E1332" t="s">
        <v>597</v>
      </c>
      <c r="F1332" t="s">
        <v>122</v>
      </c>
      <c r="G1332" t="s">
        <v>68</v>
      </c>
      <c r="H1332" t="s">
        <v>50</v>
      </c>
      <c r="I1332" t="s">
        <v>83</v>
      </c>
      <c r="J1332" t="s">
        <v>1576</v>
      </c>
      <c r="K1332" t="s">
        <v>52</v>
      </c>
      <c r="L1332" t="s">
        <v>43</v>
      </c>
      <c r="M1332" t="s">
        <v>118</v>
      </c>
      <c r="N1332" s="2">
        <v>45596</v>
      </c>
      <c r="P1332">
        <v>10</v>
      </c>
      <c r="Q1332">
        <v>29.86</v>
      </c>
      <c r="R1332">
        <v>38.82</v>
      </c>
      <c r="S1332">
        <v>0.05</v>
      </c>
      <c r="T1332">
        <v>368.79</v>
      </c>
      <c r="U1332" t="s">
        <v>167</v>
      </c>
      <c r="V1332">
        <v>298.60000000000002</v>
      </c>
      <c r="W1332">
        <v>70.19</v>
      </c>
    </row>
    <row r="1333" spans="1:23" x14ac:dyDescent="0.25">
      <c r="A1333" t="s">
        <v>2487</v>
      </c>
      <c r="B1333" s="2" t="s">
        <v>284</v>
      </c>
      <c r="C1333" s="2">
        <f>DATEVALUE(tblPivotSource[[#This Row],[OrderDate]])</f>
        <v>45766</v>
      </c>
      <c r="D1333" t="s">
        <v>1203</v>
      </c>
      <c r="E1333" t="s">
        <v>1204</v>
      </c>
      <c r="F1333" t="s">
        <v>39</v>
      </c>
      <c r="G1333" t="s">
        <v>27</v>
      </c>
      <c r="H1333" t="s">
        <v>28</v>
      </c>
      <c r="I1333" t="s">
        <v>40</v>
      </c>
      <c r="J1333" t="s">
        <v>535</v>
      </c>
      <c r="K1333" t="s">
        <v>31</v>
      </c>
      <c r="L1333" t="s">
        <v>43</v>
      </c>
      <c r="M1333" t="s">
        <v>54</v>
      </c>
      <c r="N1333" s="2">
        <v>45780</v>
      </c>
      <c r="P1333">
        <v>5</v>
      </c>
      <c r="Q1333">
        <v>35.03</v>
      </c>
      <c r="R1333">
        <v>50.79</v>
      </c>
      <c r="S1333">
        <v>0</v>
      </c>
      <c r="T1333">
        <v>253.95</v>
      </c>
      <c r="U1333" t="s">
        <v>156</v>
      </c>
      <c r="V1333">
        <v>175.15</v>
      </c>
      <c r="W1333">
        <v>78.8</v>
      </c>
    </row>
    <row r="1334" spans="1:23" x14ac:dyDescent="0.25">
      <c r="A1334" t="s">
        <v>2488</v>
      </c>
      <c r="B1334" s="2" t="s">
        <v>1984</v>
      </c>
      <c r="C1334" s="2">
        <f>DATEVALUE(tblPivotSource[[#This Row],[OrderDate]])</f>
        <v>45331</v>
      </c>
      <c r="D1334" t="s">
        <v>271</v>
      </c>
      <c r="E1334" t="s">
        <v>272</v>
      </c>
      <c r="F1334" t="s">
        <v>26</v>
      </c>
      <c r="G1334" t="s">
        <v>60</v>
      </c>
      <c r="H1334" t="s">
        <v>50</v>
      </c>
      <c r="I1334" t="s">
        <v>69</v>
      </c>
      <c r="J1334" t="s">
        <v>70</v>
      </c>
      <c r="K1334" t="s">
        <v>52</v>
      </c>
      <c r="L1334" t="s">
        <v>53</v>
      </c>
      <c r="M1334" t="s">
        <v>118</v>
      </c>
      <c r="N1334" s="2">
        <v>45338</v>
      </c>
      <c r="O1334" s="2">
        <v>45335</v>
      </c>
      <c r="P1334">
        <v>10</v>
      </c>
      <c r="Q1334">
        <v>28.96</v>
      </c>
      <c r="R1334">
        <v>40.54</v>
      </c>
      <c r="S1334">
        <v>0</v>
      </c>
      <c r="T1334">
        <v>405.4</v>
      </c>
      <c r="U1334" t="s">
        <v>119</v>
      </c>
      <c r="V1334">
        <v>289.60000000000002</v>
      </c>
      <c r="W1334">
        <v>115.8</v>
      </c>
    </row>
    <row r="1335" spans="1:23" x14ac:dyDescent="0.25">
      <c r="A1335" t="s">
        <v>2489</v>
      </c>
      <c r="B1335" s="2" t="s">
        <v>692</v>
      </c>
      <c r="C1335" s="2">
        <f>DATEVALUE(tblPivotSource[[#This Row],[OrderDate]])</f>
        <v>45698</v>
      </c>
      <c r="D1335" t="s">
        <v>658</v>
      </c>
      <c r="E1335" t="s">
        <v>659</v>
      </c>
      <c r="F1335" t="s">
        <v>67</v>
      </c>
      <c r="G1335" t="s">
        <v>68</v>
      </c>
      <c r="H1335" t="s">
        <v>28</v>
      </c>
      <c r="I1335" t="s">
        <v>41</v>
      </c>
      <c r="J1335" t="s">
        <v>457</v>
      </c>
      <c r="K1335" t="s">
        <v>31</v>
      </c>
      <c r="L1335" t="s">
        <v>43</v>
      </c>
      <c r="M1335" t="s">
        <v>86</v>
      </c>
      <c r="N1335" s="2">
        <v>45712</v>
      </c>
      <c r="P1335">
        <v>1</v>
      </c>
      <c r="Q1335">
        <v>25.8</v>
      </c>
      <c r="R1335">
        <v>36.119999999999997</v>
      </c>
      <c r="S1335">
        <v>0</v>
      </c>
      <c r="T1335">
        <v>36.119999999999997</v>
      </c>
      <c r="U1335" t="s">
        <v>190</v>
      </c>
      <c r="V1335">
        <v>25.8</v>
      </c>
      <c r="W1335">
        <v>10.32</v>
      </c>
    </row>
    <row r="1336" spans="1:23" x14ac:dyDescent="0.25">
      <c r="A1336" t="s">
        <v>2490</v>
      </c>
      <c r="B1336" s="2" t="s">
        <v>2491</v>
      </c>
      <c r="C1336" s="2">
        <f>DATEVALUE(tblPivotSource[[#This Row],[OrderDate]])</f>
        <v>46042</v>
      </c>
      <c r="D1336" t="s">
        <v>97</v>
      </c>
      <c r="E1336" t="s">
        <v>98</v>
      </c>
      <c r="F1336" t="s">
        <v>188</v>
      </c>
      <c r="G1336" t="s">
        <v>68</v>
      </c>
      <c r="H1336" t="s">
        <v>40</v>
      </c>
      <c r="I1336" t="s">
        <v>41</v>
      </c>
      <c r="J1336" t="s">
        <v>667</v>
      </c>
      <c r="K1336" t="s">
        <v>77</v>
      </c>
      <c r="L1336" t="s">
        <v>85</v>
      </c>
      <c r="M1336" t="s">
        <v>33</v>
      </c>
      <c r="N1336" s="2">
        <v>46045</v>
      </c>
      <c r="P1336">
        <v>5</v>
      </c>
      <c r="Q1336">
        <v>25.88</v>
      </c>
      <c r="R1336">
        <v>36.229999999999997</v>
      </c>
      <c r="S1336">
        <v>0.1</v>
      </c>
      <c r="T1336">
        <v>163.03</v>
      </c>
      <c r="U1336" t="s">
        <v>94</v>
      </c>
      <c r="V1336">
        <v>129.4</v>
      </c>
      <c r="W1336">
        <v>33.630000000000003</v>
      </c>
    </row>
    <row r="1337" spans="1:23" x14ac:dyDescent="0.25">
      <c r="A1337" t="s">
        <v>2492</v>
      </c>
      <c r="B1337" s="2" t="s">
        <v>1606</v>
      </c>
      <c r="C1337" s="2">
        <f>DATEVALUE(tblPivotSource[[#This Row],[OrderDate]])</f>
        <v>45857</v>
      </c>
      <c r="D1337" t="s">
        <v>223</v>
      </c>
      <c r="E1337" t="s">
        <v>224</v>
      </c>
      <c r="F1337" t="s">
        <v>67</v>
      </c>
      <c r="G1337" t="s">
        <v>68</v>
      </c>
      <c r="H1337" t="s">
        <v>29</v>
      </c>
      <c r="I1337" t="s">
        <v>129</v>
      </c>
      <c r="J1337" t="s">
        <v>139</v>
      </c>
      <c r="K1337" t="s">
        <v>31</v>
      </c>
      <c r="L1337" t="s">
        <v>43</v>
      </c>
      <c r="M1337" t="s">
        <v>54</v>
      </c>
      <c r="N1337" s="2">
        <v>45871</v>
      </c>
      <c r="P1337">
        <v>5</v>
      </c>
      <c r="Q1337">
        <v>20.9</v>
      </c>
      <c r="R1337">
        <v>28.21</v>
      </c>
      <c r="S1337">
        <v>0</v>
      </c>
      <c r="T1337">
        <v>141.05000000000001</v>
      </c>
      <c r="U1337" t="s">
        <v>34</v>
      </c>
      <c r="V1337">
        <v>104.5</v>
      </c>
      <c r="W1337">
        <v>36.549999999999997</v>
      </c>
    </row>
    <row r="1338" spans="1:23" x14ac:dyDescent="0.25">
      <c r="A1338" t="s">
        <v>2493</v>
      </c>
      <c r="B1338" s="2" t="s">
        <v>2494</v>
      </c>
      <c r="C1338" s="2">
        <f>DATEVALUE(tblPivotSource[[#This Row],[OrderDate]])</f>
        <v>45963</v>
      </c>
      <c r="D1338" t="s">
        <v>306</v>
      </c>
      <c r="E1338" t="s">
        <v>307</v>
      </c>
      <c r="F1338" t="s">
        <v>49</v>
      </c>
      <c r="H1338" t="s">
        <v>50</v>
      </c>
      <c r="I1338" t="s">
        <v>69</v>
      </c>
      <c r="J1338" t="s">
        <v>333</v>
      </c>
      <c r="K1338" t="s">
        <v>52</v>
      </c>
      <c r="L1338" t="s">
        <v>43</v>
      </c>
      <c r="M1338" t="s">
        <v>86</v>
      </c>
      <c r="N1338" s="2">
        <v>45970</v>
      </c>
      <c r="P1338">
        <v>12</v>
      </c>
      <c r="Q1338">
        <v>10.88</v>
      </c>
      <c r="R1338">
        <v>15.78</v>
      </c>
      <c r="S1338">
        <v>0</v>
      </c>
      <c r="T1338">
        <v>189.36</v>
      </c>
      <c r="U1338" t="s">
        <v>231</v>
      </c>
      <c r="V1338">
        <v>130.56</v>
      </c>
      <c r="W1338">
        <v>58.8</v>
      </c>
    </row>
    <row r="1339" spans="1:23" x14ac:dyDescent="0.25">
      <c r="A1339" t="s">
        <v>2495</v>
      </c>
      <c r="B1339" s="2" t="s">
        <v>2496</v>
      </c>
      <c r="C1339" s="2">
        <f>DATEVALUE(tblPivotSource[[#This Row],[OrderDate]])</f>
        <v>45424</v>
      </c>
      <c r="D1339" t="s">
        <v>1071</v>
      </c>
      <c r="E1339" t="s">
        <v>66</v>
      </c>
      <c r="F1339" t="s">
        <v>49</v>
      </c>
      <c r="G1339" t="s">
        <v>27</v>
      </c>
      <c r="H1339" t="s">
        <v>50</v>
      </c>
      <c r="I1339" t="s">
        <v>69</v>
      </c>
      <c r="J1339" t="s">
        <v>452</v>
      </c>
      <c r="K1339" t="s">
        <v>52</v>
      </c>
      <c r="L1339" t="s">
        <v>32</v>
      </c>
      <c r="M1339" t="s">
        <v>86</v>
      </c>
      <c r="N1339" s="2">
        <v>45431</v>
      </c>
      <c r="P1339">
        <v>12</v>
      </c>
      <c r="Q1339">
        <v>14.05</v>
      </c>
      <c r="R1339">
        <v>19.670000000000002</v>
      </c>
      <c r="S1339">
        <v>0</v>
      </c>
      <c r="T1339">
        <v>236.04</v>
      </c>
      <c r="U1339" t="s">
        <v>71</v>
      </c>
      <c r="V1339">
        <v>168.6</v>
      </c>
      <c r="W1339">
        <v>67.44</v>
      </c>
    </row>
    <row r="1340" spans="1:23" x14ac:dyDescent="0.25">
      <c r="A1340" t="s">
        <v>2497</v>
      </c>
      <c r="B1340" s="2" t="s">
        <v>2498</v>
      </c>
      <c r="C1340" s="2">
        <f>DATEVALUE(tblPivotSource[[#This Row],[OrderDate]])</f>
        <v>45662</v>
      </c>
      <c r="D1340" t="s">
        <v>37</v>
      </c>
      <c r="E1340" t="s">
        <v>38</v>
      </c>
      <c r="F1340" t="s">
        <v>128</v>
      </c>
      <c r="G1340" t="s">
        <v>27</v>
      </c>
      <c r="H1340" t="s">
        <v>50</v>
      </c>
      <c r="I1340" t="s">
        <v>69</v>
      </c>
      <c r="J1340" t="s">
        <v>150</v>
      </c>
      <c r="K1340" t="s">
        <v>52</v>
      </c>
      <c r="L1340" t="s">
        <v>53</v>
      </c>
      <c r="M1340" t="s">
        <v>118</v>
      </c>
      <c r="N1340" s="2">
        <v>45669</v>
      </c>
      <c r="O1340" s="2">
        <v>45664</v>
      </c>
      <c r="P1340">
        <v>10</v>
      </c>
      <c r="Q1340">
        <v>24.05</v>
      </c>
      <c r="R1340">
        <v>31.27</v>
      </c>
      <c r="S1340">
        <v>0</v>
      </c>
      <c r="T1340">
        <v>312.7</v>
      </c>
      <c r="U1340" t="s">
        <v>183</v>
      </c>
      <c r="V1340">
        <v>240.5</v>
      </c>
      <c r="W1340">
        <v>72.2</v>
      </c>
    </row>
    <row r="1341" spans="1:23" x14ac:dyDescent="0.25">
      <c r="A1341" t="s">
        <v>2499</v>
      </c>
      <c r="B1341" s="2" t="s">
        <v>2255</v>
      </c>
      <c r="C1341" s="2">
        <f>DATEVALUE(tblPivotSource[[#This Row],[OrderDate]])</f>
        <v>45295</v>
      </c>
      <c r="D1341" t="s">
        <v>543</v>
      </c>
      <c r="E1341" t="s">
        <v>414</v>
      </c>
      <c r="F1341" t="s">
        <v>188</v>
      </c>
      <c r="G1341" t="s">
        <v>68</v>
      </c>
      <c r="H1341" t="s">
        <v>29</v>
      </c>
      <c r="I1341" t="s">
        <v>28</v>
      </c>
      <c r="J1341" t="s">
        <v>51</v>
      </c>
      <c r="K1341" t="s">
        <v>31</v>
      </c>
      <c r="L1341" t="s">
        <v>43</v>
      </c>
      <c r="M1341" t="s">
        <v>33</v>
      </c>
      <c r="N1341" s="2">
        <v>45309</v>
      </c>
      <c r="P1341">
        <v>5</v>
      </c>
      <c r="Q1341">
        <v>51.72</v>
      </c>
      <c r="R1341">
        <v>67.239999999999995</v>
      </c>
      <c r="S1341">
        <v>0</v>
      </c>
      <c r="T1341">
        <v>336.2</v>
      </c>
      <c r="U1341" t="s">
        <v>119</v>
      </c>
      <c r="V1341">
        <v>258.60000000000002</v>
      </c>
      <c r="W1341">
        <v>77.599999999999994</v>
      </c>
    </row>
    <row r="1342" spans="1:23" x14ac:dyDescent="0.25">
      <c r="A1342" t="s">
        <v>2500</v>
      </c>
      <c r="B1342" s="2" t="s">
        <v>1556</v>
      </c>
      <c r="C1342" s="2">
        <f>DATEVALUE(tblPivotSource[[#This Row],[OrderDate]])</f>
        <v>45637</v>
      </c>
      <c r="D1342" t="s">
        <v>819</v>
      </c>
      <c r="E1342" t="s">
        <v>820</v>
      </c>
      <c r="F1342" t="s">
        <v>188</v>
      </c>
      <c r="G1342" t="s">
        <v>68</v>
      </c>
      <c r="H1342" t="s">
        <v>29</v>
      </c>
      <c r="I1342" t="s">
        <v>83</v>
      </c>
      <c r="J1342" t="s">
        <v>145</v>
      </c>
      <c r="K1342" t="s">
        <v>52</v>
      </c>
      <c r="L1342" t="s">
        <v>53</v>
      </c>
      <c r="M1342" t="s">
        <v>86</v>
      </c>
      <c r="N1342" s="2">
        <v>45644</v>
      </c>
      <c r="O1342" s="2">
        <v>45642</v>
      </c>
      <c r="P1342">
        <v>10</v>
      </c>
      <c r="Q1342">
        <v>67.95</v>
      </c>
      <c r="R1342">
        <v>88.34</v>
      </c>
      <c r="S1342">
        <v>0.15</v>
      </c>
      <c r="T1342">
        <v>750.89</v>
      </c>
      <c r="U1342" t="s">
        <v>263</v>
      </c>
      <c r="V1342">
        <v>679.5</v>
      </c>
      <c r="W1342">
        <v>71.39</v>
      </c>
    </row>
    <row r="1343" spans="1:23" x14ac:dyDescent="0.25">
      <c r="A1343" t="s">
        <v>2501</v>
      </c>
      <c r="B1343" s="2" t="s">
        <v>1747</v>
      </c>
      <c r="C1343" s="2">
        <f>DATEVALUE(tblPivotSource[[#This Row],[OrderDate]])</f>
        <v>45377</v>
      </c>
      <c r="D1343" t="s">
        <v>1570</v>
      </c>
      <c r="E1343" t="s">
        <v>385</v>
      </c>
      <c r="F1343" t="s">
        <v>128</v>
      </c>
      <c r="G1343" t="s">
        <v>68</v>
      </c>
      <c r="H1343" t="s">
        <v>50</v>
      </c>
      <c r="I1343" t="s">
        <v>40</v>
      </c>
      <c r="J1343" t="s">
        <v>1233</v>
      </c>
      <c r="K1343" t="s">
        <v>31</v>
      </c>
      <c r="L1343" t="s">
        <v>53</v>
      </c>
      <c r="M1343" t="s">
        <v>54</v>
      </c>
      <c r="N1343" s="2">
        <v>45391</v>
      </c>
      <c r="O1343" s="2">
        <v>45387</v>
      </c>
      <c r="P1343">
        <v>12</v>
      </c>
      <c r="Q1343">
        <v>56.69</v>
      </c>
      <c r="R1343">
        <v>79.37</v>
      </c>
      <c r="S1343">
        <v>0.15</v>
      </c>
      <c r="T1343">
        <v>809.57</v>
      </c>
      <c r="U1343" t="s">
        <v>112</v>
      </c>
      <c r="V1343">
        <v>680.28</v>
      </c>
      <c r="W1343">
        <v>129.29</v>
      </c>
    </row>
    <row r="1344" spans="1:23" x14ac:dyDescent="0.25">
      <c r="A1344" t="s">
        <v>2502</v>
      </c>
      <c r="B1344" s="2" t="s">
        <v>1073</v>
      </c>
      <c r="C1344" s="2">
        <f>DATEVALUE(tblPivotSource[[#This Row],[OrderDate]])</f>
        <v>45380</v>
      </c>
      <c r="D1344" t="s">
        <v>341</v>
      </c>
      <c r="E1344" t="s">
        <v>38</v>
      </c>
      <c r="F1344" t="s">
        <v>39</v>
      </c>
      <c r="G1344" t="s">
        <v>60</v>
      </c>
      <c r="H1344" t="s">
        <v>50</v>
      </c>
      <c r="I1344" t="s">
        <v>69</v>
      </c>
      <c r="J1344" t="s">
        <v>155</v>
      </c>
      <c r="K1344" t="s">
        <v>52</v>
      </c>
      <c r="L1344" t="s">
        <v>53</v>
      </c>
      <c r="M1344" t="s">
        <v>33</v>
      </c>
      <c r="N1344" s="2">
        <v>45387</v>
      </c>
      <c r="O1344" s="2">
        <v>45386</v>
      </c>
      <c r="P1344">
        <v>20</v>
      </c>
      <c r="Q1344">
        <v>16.91</v>
      </c>
      <c r="R1344">
        <v>21.14</v>
      </c>
      <c r="S1344">
        <v>0.05</v>
      </c>
      <c r="T1344">
        <v>401.66</v>
      </c>
      <c r="U1344" t="s">
        <v>156</v>
      </c>
      <c r="V1344">
        <v>338.2</v>
      </c>
      <c r="W1344">
        <v>63.46</v>
      </c>
    </row>
    <row r="1345" spans="1:23" x14ac:dyDescent="0.25">
      <c r="A1345" t="s">
        <v>2503</v>
      </c>
      <c r="B1345" s="2" t="s">
        <v>949</v>
      </c>
      <c r="C1345" s="2">
        <f>DATEVALUE(tblPivotSource[[#This Row],[OrderDate]])</f>
        <v>45322</v>
      </c>
      <c r="D1345" t="s">
        <v>715</v>
      </c>
      <c r="E1345" t="s">
        <v>716</v>
      </c>
      <c r="F1345" t="s">
        <v>188</v>
      </c>
      <c r="G1345" t="s">
        <v>68</v>
      </c>
      <c r="H1345" t="s">
        <v>29</v>
      </c>
      <c r="I1345" t="s">
        <v>129</v>
      </c>
      <c r="J1345" t="s">
        <v>1246</v>
      </c>
      <c r="K1345" t="s">
        <v>77</v>
      </c>
      <c r="L1345" t="s">
        <v>53</v>
      </c>
      <c r="M1345" t="s">
        <v>86</v>
      </c>
      <c r="N1345" s="2">
        <v>45325</v>
      </c>
      <c r="O1345" s="2">
        <v>45326</v>
      </c>
      <c r="P1345">
        <v>5</v>
      </c>
      <c r="Q1345">
        <v>18.329999999999998</v>
      </c>
      <c r="R1345">
        <v>22.91</v>
      </c>
      <c r="S1345">
        <v>0</v>
      </c>
      <c r="T1345">
        <v>114.55</v>
      </c>
      <c r="U1345" t="s">
        <v>71</v>
      </c>
      <c r="V1345">
        <v>91.65</v>
      </c>
      <c r="W1345">
        <v>22.9</v>
      </c>
    </row>
    <row r="1346" spans="1:23" x14ac:dyDescent="0.25">
      <c r="A1346" t="s">
        <v>2504</v>
      </c>
      <c r="B1346" s="2" t="s">
        <v>448</v>
      </c>
      <c r="C1346" s="2">
        <f>DATEVALUE(tblPivotSource[[#This Row],[OrderDate]])</f>
        <v>45927</v>
      </c>
      <c r="D1346" t="s">
        <v>366</v>
      </c>
      <c r="E1346" t="s">
        <v>367</v>
      </c>
      <c r="F1346" t="s">
        <v>188</v>
      </c>
      <c r="G1346" t="s">
        <v>27</v>
      </c>
      <c r="H1346" t="s">
        <v>40</v>
      </c>
      <c r="I1346" t="s">
        <v>41</v>
      </c>
      <c r="J1346" t="s">
        <v>225</v>
      </c>
      <c r="K1346" t="s">
        <v>52</v>
      </c>
      <c r="L1346" t="s">
        <v>85</v>
      </c>
      <c r="M1346" t="s">
        <v>33</v>
      </c>
      <c r="N1346" s="2">
        <v>45934</v>
      </c>
      <c r="P1346">
        <v>10</v>
      </c>
      <c r="Q1346">
        <v>20.7</v>
      </c>
      <c r="R1346">
        <v>30.01</v>
      </c>
      <c r="S1346">
        <v>0.15</v>
      </c>
      <c r="T1346">
        <v>255.09</v>
      </c>
      <c r="U1346" t="s">
        <v>87</v>
      </c>
      <c r="V1346">
        <v>207</v>
      </c>
      <c r="W1346">
        <v>48.09</v>
      </c>
    </row>
    <row r="1347" spans="1:23" x14ac:dyDescent="0.25">
      <c r="A1347" t="s">
        <v>2505</v>
      </c>
      <c r="B1347" s="2" t="s">
        <v>388</v>
      </c>
      <c r="C1347" s="2">
        <f>DATEVALUE(tblPivotSource[[#This Row],[OrderDate]])</f>
        <v>45862</v>
      </c>
      <c r="D1347" t="s">
        <v>715</v>
      </c>
      <c r="E1347" t="s">
        <v>716</v>
      </c>
      <c r="F1347" t="s">
        <v>128</v>
      </c>
      <c r="G1347" t="s">
        <v>68</v>
      </c>
      <c r="H1347" t="s">
        <v>40</v>
      </c>
      <c r="I1347" t="s">
        <v>83</v>
      </c>
      <c r="J1347" t="s">
        <v>111</v>
      </c>
      <c r="K1347" t="s">
        <v>77</v>
      </c>
      <c r="L1347" t="s">
        <v>32</v>
      </c>
      <c r="M1347" t="s">
        <v>86</v>
      </c>
      <c r="N1347" s="2">
        <v>45865</v>
      </c>
      <c r="P1347">
        <v>1</v>
      </c>
      <c r="Q1347">
        <v>23.02</v>
      </c>
      <c r="R1347">
        <v>28.77</v>
      </c>
      <c r="S1347">
        <v>0</v>
      </c>
      <c r="T1347">
        <v>28.77</v>
      </c>
      <c r="U1347" t="s">
        <v>112</v>
      </c>
      <c r="V1347">
        <v>23.02</v>
      </c>
      <c r="W1347">
        <v>5.75</v>
      </c>
    </row>
    <row r="1348" spans="1:23" x14ac:dyDescent="0.25">
      <c r="A1348" t="s">
        <v>2506</v>
      </c>
      <c r="B1348" s="2" t="s">
        <v>783</v>
      </c>
      <c r="C1348" s="2">
        <f>DATEVALUE(tblPivotSource[[#This Row],[OrderDate]])</f>
        <v>45876</v>
      </c>
      <c r="D1348" t="s">
        <v>823</v>
      </c>
      <c r="E1348" t="s">
        <v>807</v>
      </c>
      <c r="F1348" t="s">
        <v>49</v>
      </c>
      <c r="G1348" t="s">
        <v>60</v>
      </c>
      <c r="H1348" t="s">
        <v>28</v>
      </c>
      <c r="I1348" t="s">
        <v>129</v>
      </c>
      <c r="J1348" t="s">
        <v>701</v>
      </c>
      <c r="K1348" t="s">
        <v>52</v>
      </c>
      <c r="L1348" t="s">
        <v>43</v>
      </c>
      <c r="M1348" t="s">
        <v>118</v>
      </c>
      <c r="N1348" s="2">
        <v>45883</v>
      </c>
      <c r="P1348">
        <v>1</v>
      </c>
      <c r="Q1348">
        <v>8.57</v>
      </c>
      <c r="R1348">
        <v>11.14</v>
      </c>
      <c r="S1348">
        <v>0</v>
      </c>
      <c r="T1348">
        <v>11.14</v>
      </c>
      <c r="U1348" t="s">
        <v>119</v>
      </c>
      <c r="V1348">
        <v>8.57</v>
      </c>
      <c r="W1348">
        <v>2.57</v>
      </c>
    </row>
    <row r="1349" spans="1:23" x14ac:dyDescent="0.25">
      <c r="A1349" t="s">
        <v>2507</v>
      </c>
      <c r="B1349" s="2" t="s">
        <v>867</v>
      </c>
      <c r="C1349" s="2">
        <f>DATEVALUE(tblPivotSource[[#This Row],[OrderDate]])</f>
        <v>45379</v>
      </c>
      <c r="D1349" t="s">
        <v>143</v>
      </c>
      <c r="E1349" t="s">
        <v>144</v>
      </c>
      <c r="F1349" t="s">
        <v>26</v>
      </c>
      <c r="G1349" t="s">
        <v>27</v>
      </c>
      <c r="H1349" t="s">
        <v>40</v>
      </c>
      <c r="I1349" t="s">
        <v>41</v>
      </c>
      <c r="J1349" t="s">
        <v>495</v>
      </c>
      <c r="K1349" t="s">
        <v>31</v>
      </c>
      <c r="L1349" t="s">
        <v>53</v>
      </c>
      <c r="M1349" t="s">
        <v>86</v>
      </c>
      <c r="N1349" s="2">
        <v>45393</v>
      </c>
      <c r="O1349" s="2">
        <v>45388</v>
      </c>
      <c r="P1349">
        <v>5</v>
      </c>
      <c r="Q1349">
        <v>57.16</v>
      </c>
      <c r="R1349">
        <v>82.88</v>
      </c>
      <c r="S1349">
        <v>0.05</v>
      </c>
      <c r="T1349">
        <v>393.68</v>
      </c>
      <c r="U1349" t="s">
        <v>34</v>
      </c>
      <c r="V1349">
        <v>285.8</v>
      </c>
      <c r="W1349">
        <v>107.88</v>
      </c>
    </row>
    <row r="1350" spans="1:23" x14ac:dyDescent="0.25">
      <c r="A1350" t="s">
        <v>2508</v>
      </c>
      <c r="B1350" s="2" t="s">
        <v>2509</v>
      </c>
      <c r="C1350" s="2">
        <f>DATEVALUE(tblPivotSource[[#This Row],[OrderDate]])</f>
        <v>46035</v>
      </c>
      <c r="D1350" t="s">
        <v>403</v>
      </c>
      <c r="E1350" t="s">
        <v>404</v>
      </c>
      <c r="F1350" t="s">
        <v>26</v>
      </c>
      <c r="G1350" t="s">
        <v>60</v>
      </c>
      <c r="H1350" t="s">
        <v>29</v>
      </c>
      <c r="I1350" t="s">
        <v>129</v>
      </c>
      <c r="J1350" t="s">
        <v>987</v>
      </c>
      <c r="K1350" t="s">
        <v>31</v>
      </c>
      <c r="L1350" t="s">
        <v>53</v>
      </c>
      <c r="M1350" t="s">
        <v>33</v>
      </c>
      <c r="N1350" s="2">
        <v>46049</v>
      </c>
      <c r="O1350" s="2">
        <v>46042</v>
      </c>
      <c r="P1350">
        <v>3</v>
      </c>
      <c r="Q1350">
        <v>43.25</v>
      </c>
      <c r="R1350">
        <v>60.55</v>
      </c>
      <c r="S1350">
        <v>0</v>
      </c>
      <c r="T1350">
        <v>181.65</v>
      </c>
      <c r="U1350" t="s">
        <v>34</v>
      </c>
      <c r="V1350">
        <v>129.75</v>
      </c>
      <c r="W1350">
        <v>51.9</v>
      </c>
    </row>
    <row r="1351" spans="1:23" x14ac:dyDescent="0.25">
      <c r="A1351" t="s">
        <v>2510</v>
      </c>
      <c r="B1351" s="2" t="s">
        <v>1631</v>
      </c>
      <c r="C1351" s="2">
        <f>DATEVALUE(tblPivotSource[[#This Row],[OrderDate]])</f>
        <v>45592</v>
      </c>
      <c r="D1351" t="s">
        <v>336</v>
      </c>
      <c r="E1351" t="s">
        <v>337</v>
      </c>
      <c r="F1351" t="s">
        <v>67</v>
      </c>
      <c r="G1351" t="s">
        <v>68</v>
      </c>
      <c r="H1351" t="s">
        <v>28</v>
      </c>
      <c r="I1351" t="s">
        <v>83</v>
      </c>
      <c r="J1351" t="s">
        <v>902</v>
      </c>
      <c r="K1351" t="s">
        <v>52</v>
      </c>
      <c r="L1351" t="s">
        <v>85</v>
      </c>
      <c r="M1351" t="s">
        <v>54</v>
      </c>
      <c r="N1351" s="2">
        <v>45599</v>
      </c>
      <c r="P1351">
        <v>2</v>
      </c>
      <c r="Q1351">
        <v>28.27</v>
      </c>
      <c r="R1351">
        <v>40.99</v>
      </c>
      <c r="S1351">
        <v>0.05</v>
      </c>
      <c r="T1351">
        <v>77.88</v>
      </c>
      <c r="U1351" t="s">
        <v>183</v>
      </c>
      <c r="V1351">
        <v>56.54</v>
      </c>
      <c r="W1351">
        <v>21.34</v>
      </c>
    </row>
    <row r="1352" spans="1:23" x14ac:dyDescent="0.25">
      <c r="A1352" t="s">
        <v>2511</v>
      </c>
      <c r="B1352" s="2" t="s">
        <v>2314</v>
      </c>
      <c r="C1352" s="2">
        <f>DATEVALUE(tblPivotSource[[#This Row],[OrderDate]])</f>
        <v>45579</v>
      </c>
      <c r="D1352" t="s">
        <v>1012</v>
      </c>
      <c r="E1352" t="s">
        <v>442</v>
      </c>
      <c r="F1352" t="s">
        <v>67</v>
      </c>
      <c r="G1352" t="s">
        <v>27</v>
      </c>
      <c r="H1352" t="s">
        <v>28</v>
      </c>
      <c r="I1352" t="s">
        <v>69</v>
      </c>
      <c r="J1352" t="s">
        <v>235</v>
      </c>
      <c r="K1352" t="s">
        <v>52</v>
      </c>
      <c r="L1352" t="s">
        <v>53</v>
      </c>
      <c r="M1352" t="s">
        <v>54</v>
      </c>
      <c r="N1352" s="2">
        <v>45586</v>
      </c>
      <c r="O1352" s="2">
        <v>45580</v>
      </c>
      <c r="P1352">
        <v>5</v>
      </c>
      <c r="Q1352">
        <v>54.93</v>
      </c>
      <c r="R1352">
        <v>79.650000000000006</v>
      </c>
      <c r="S1352">
        <v>0.05</v>
      </c>
      <c r="T1352">
        <v>378.34</v>
      </c>
      <c r="U1352" t="s">
        <v>112</v>
      </c>
      <c r="V1352">
        <v>274.64999999999998</v>
      </c>
      <c r="W1352">
        <v>103.69</v>
      </c>
    </row>
    <row r="1353" spans="1:23" x14ac:dyDescent="0.25">
      <c r="A1353" t="s">
        <v>2512</v>
      </c>
      <c r="B1353" s="2" t="s">
        <v>887</v>
      </c>
      <c r="C1353" s="2">
        <f>DATEVALUE(tblPivotSource[[#This Row],[OrderDate]])</f>
        <v>45583</v>
      </c>
      <c r="D1353" t="s">
        <v>509</v>
      </c>
      <c r="E1353" t="s">
        <v>229</v>
      </c>
      <c r="F1353" t="s">
        <v>49</v>
      </c>
      <c r="G1353" t="s">
        <v>60</v>
      </c>
      <c r="H1353" t="s">
        <v>50</v>
      </c>
      <c r="I1353" t="s">
        <v>129</v>
      </c>
      <c r="J1353" t="s">
        <v>987</v>
      </c>
      <c r="K1353" t="s">
        <v>77</v>
      </c>
      <c r="L1353" t="s">
        <v>53</v>
      </c>
      <c r="M1353" t="s">
        <v>118</v>
      </c>
      <c r="N1353" s="2">
        <v>45586</v>
      </c>
      <c r="O1353" s="2">
        <v>45585</v>
      </c>
      <c r="P1353">
        <v>5</v>
      </c>
      <c r="Q1353">
        <v>43.25</v>
      </c>
      <c r="R1353">
        <v>60.55</v>
      </c>
      <c r="S1353">
        <v>0</v>
      </c>
      <c r="T1353">
        <v>302.75</v>
      </c>
      <c r="U1353" t="s">
        <v>231</v>
      </c>
      <c r="V1353">
        <v>216.25</v>
      </c>
      <c r="W1353">
        <v>86.5</v>
      </c>
    </row>
    <row r="1354" spans="1:23" x14ac:dyDescent="0.25">
      <c r="A1354" t="s">
        <v>2513</v>
      </c>
      <c r="B1354" s="2" t="s">
        <v>1806</v>
      </c>
      <c r="C1354" s="2">
        <f>DATEVALUE(tblPivotSource[[#This Row],[OrderDate]])</f>
        <v>45562</v>
      </c>
      <c r="D1354" t="s">
        <v>1384</v>
      </c>
      <c r="E1354" t="s">
        <v>1028</v>
      </c>
      <c r="F1354" t="s">
        <v>67</v>
      </c>
      <c r="G1354" t="s">
        <v>60</v>
      </c>
      <c r="H1354" t="s">
        <v>50</v>
      </c>
      <c r="I1354" t="s">
        <v>40</v>
      </c>
      <c r="J1354" t="s">
        <v>561</v>
      </c>
      <c r="K1354" t="s">
        <v>52</v>
      </c>
      <c r="L1354" t="s">
        <v>53</v>
      </c>
      <c r="M1354" t="s">
        <v>33</v>
      </c>
      <c r="N1354" s="2">
        <v>45569</v>
      </c>
      <c r="O1354" s="2">
        <v>45567</v>
      </c>
      <c r="P1354">
        <v>20</v>
      </c>
      <c r="Q1354">
        <v>28.32</v>
      </c>
      <c r="R1354">
        <v>35.4</v>
      </c>
      <c r="S1354">
        <v>0</v>
      </c>
      <c r="T1354">
        <v>708</v>
      </c>
      <c r="U1354" t="s">
        <v>358</v>
      </c>
      <c r="V1354">
        <v>566.4</v>
      </c>
      <c r="W1354">
        <v>141.6</v>
      </c>
    </row>
    <row r="1355" spans="1:23" x14ac:dyDescent="0.25">
      <c r="A1355" t="s">
        <v>2514</v>
      </c>
      <c r="B1355" s="2" t="s">
        <v>773</v>
      </c>
      <c r="C1355" s="2">
        <f>DATEVALUE(tblPivotSource[[#This Row],[OrderDate]])</f>
        <v>45855</v>
      </c>
      <c r="D1355" t="s">
        <v>175</v>
      </c>
      <c r="E1355" t="s">
        <v>176</v>
      </c>
      <c r="F1355" t="s">
        <v>188</v>
      </c>
      <c r="G1355" t="s">
        <v>68</v>
      </c>
      <c r="H1355" t="s">
        <v>29</v>
      </c>
      <c r="I1355" t="s">
        <v>29</v>
      </c>
      <c r="J1355" t="s">
        <v>881</v>
      </c>
      <c r="K1355" t="s">
        <v>31</v>
      </c>
      <c r="L1355" t="s">
        <v>53</v>
      </c>
      <c r="M1355" t="s">
        <v>54</v>
      </c>
      <c r="N1355" s="2">
        <v>45869</v>
      </c>
      <c r="O1355" s="2">
        <v>45860</v>
      </c>
      <c r="P1355">
        <v>5</v>
      </c>
      <c r="Q1355">
        <v>28.02</v>
      </c>
      <c r="R1355">
        <v>36.43</v>
      </c>
      <c r="S1355">
        <v>0.1</v>
      </c>
      <c r="T1355">
        <v>163.94</v>
      </c>
      <c r="U1355" t="s">
        <v>94</v>
      </c>
      <c r="V1355">
        <v>140.1</v>
      </c>
      <c r="W1355">
        <v>23.84</v>
      </c>
    </row>
    <row r="1356" spans="1:23" x14ac:dyDescent="0.25">
      <c r="A1356" t="s">
        <v>2515</v>
      </c>
      <c r="B1356" s="2" t="s">
        <v>2516</v>
      </c>
      <c r="C1356" s="2">
        <f>DATEVALUE(tblPivotSource[[#This Row],[OrderDate]])</f>
        <v>45394</v>
      </c>
      <c r="D1356" t="s">
        <v>999</v>
      </c>
      <c r="E1356" t="s">
        <v>356</v>
      </c>
      <c r="F1356" t="s">
        <v>67</v>
      </c>
      <c r="H1356" t="s">
        <v>50</v>
      </c>
      <c r="I1356" t="s">
        <v>40</v>
      </c>
      <c r="J1356" t="s">
        <v>375</v>
      </c>
      <c r="K1356" t="s">
        <v>31</v>
      </c>
      <c r="L1356" t="s">
        <v>32</v>
      </c>
      <c r="M1356" t="s">
        <v>54</v>
      </c>
      <c r="N1356" s="2">
        <v>45408</v>
      </c>
      <c r="P1356">
        <v>5</v>
      </c>
      <c r="Q1356">
        <v>18.850000000000001</v>
      </c>
      <c r="R1356">
        <v>27.33</v>
      </c>
      <c r="S1356">
        <v>0</v>
      </c>
      <c r="T1356">
        <v>136.65</v>
      </c>
      <c r="U1356" t="s">
        <v>100</v>
      </c>
      <c r="V1356">
        <v>94.25</v>
      </c>
      <c r="W1356">
        <v>42.4</v>
      </c>
    </row>
    <row r="1357" spans="1:23" x14ac:dyDescent="0.25">
      <c r="A1357" t="s">
        <v>2517</v>
      </c>
      <c r="B1357" s="2" t="s">
        <v>1517</v>
      </c>
      <c r="C1357" s="2">
        <f>DATEVALUE(tblPivotSource[[#This Row],[OrderDate]])</f>
        <v>45432</v>
      </c>
      <c r="D1357" t="s">
        <v>143</v>
      </c>
      <c r="E1357" t="s">
        <v>144</v>
      </c>
      <c r="F1357" t="s">
        <v>26</v>
      </c>
      <c r="G1357" t="s">
        <v>27</v>
      </c>
      <c r="H1357" t="s">
        <v>50</v>
      </c>
      <c r="I1357" t="s">
        <v>41</v>
      </c>
      <c r="J1357" t="s">
        <v>573</v>
      </c>
      <c r="K1357" t="s">
        <v>31</v>
      </c>
      <c r="L1357" t="s">
        <v>32</v>
      </c>
      <c r="M1357" t="s">
        <v>54</v>
      </c>
      <c r="N1357" s="2">
        <v>45446</v>
      </c>
      <c r="P1357">
        <v>1</v>
      </c>
      <c r="Q1357">
        <v>34.340000000000003</v>
      </c>
      <c r="R1357">
        <v>44.64</v>
      </c>
      <c r="S1357">
        <v>0.05</v>
      </c>
      <c r="T1357">
        <v>42.41</v>
      </c>
      <c r="U1357" t="s">
        <v>34</v>
      </c>
      <c r="V1357">
        <v>34.340000000000003</v>
      </c>
      <c r="W1357">
        <v>8.07</v>
      </c>
    </row>
    <row r="1358" spans="1:23" x14ac:dyDescent="0.25">
      <c r="A1358" t="s">
        <v>2518</v>
      </c>
      <c r="B1358" s="2" t="s">
        <v>1227</v>
      </c>
      <c r="C1358" s="2">
        <f>DATEVALUE(tblPivotSource[[#This Row],[OrderDate]])</f>
        <v>45401</v>
      </c>
      <c r="D1358" t="s">
        <v>935</v>
      </c>
      <c r="E1358" t="s">
        <v>712</v>
      </c>
      <c r="F1358" t="s">
        <v>26</v>
      </c>
      <c r="G1358" t="s">
        <v>68</v>
      </c>
      <c r="H1358" t="s">
        <v>28</v>
      </c>
      <c r="I1358" t="s">
        <v>28</v>
      </c>
      <c r="J1358" t="s">
        <v>204</v>
      </c>
      <c r="K1358" t="s">
        <v>31</v>
      </c>
      <c r="L1358" t="s">
        <v>43</v>
      </c>
      <c r="M1358" t="s">
        <v>54</v>
      </c>
      <c r="N1358" s="2">
        <v>45415</v>
      </c>
      <c r="P1358">
        <v>2</v>
      </c>
      <c r="Q1358">
        <v>24.07</v>
      </c>
      <c r="R1358">
        <v>34.9</v>
      </c>
      <c r="S1358">
        <v>0</v>
      </c>
      <c r="T1358">
        <v>69.8</v>
      </c>
      <c r="U1358" t="s">
        <v>71</v>
      </c>
      <c r="V1358">
        <v>48.14</v>
      </c>
      <c r="W1358">
        <v>21.66</v>
      </c>
    </row>
    <row r="1359" spans="1:23" x14ac:dyDescent="0.25">
      <c r="A1359" t="s">
        <v>2519</v>
      </c>
      <c r="B1359" s="2" t="s">
        <v>89</v>
      </c>
      <c r="C1359" s="2">
        <f>DATEVALUE(tblPivotSource[[#This Row],[OrderDate]])</f>
        <v>45956</v>
      </c>
      <c r="D1359" t="s">
        <v>193</v>
      </c>
      <c r="E1359" t="s">
        <v>194</v>
      </c>
      <c r="F1359" t="s">
        <v>188</v>
      </c>
      <c r="G1359" t="s">
        <v>68</v>
      </c>
      <c r="H1359" t="s">
        <v>50</v>
      </c>
      <c r="I1359" t="s">
        <v>69</v>
      </c>
      <c r="J1359" t="s">
        <v>235</v>
      </c>
      <c r="K1359" t="s">
        <v>31</v>
      </c>
      <c r="L1359" t="s">
        <v>53</v>
      </c>
      <c r="M1359" t="s">
        <v>33</v>
      </c>
      <c r="N1359" s="2">
        <v>45970</v>
      </c>
      <c r="O1359" s="2">
        <v>45965</v>
      </c>
      <c r="P1359">
        <v>2</v>
      </c>
      <c r="Q1359">
        <v>54.93</v>
      </c>
      <c r="R1359">
        <v>79.650000000000006</v>
      </c>
      <c r="S1359">
        <v>0</v>
      </c>
      <c r="T1359">
        <v>159.30000000000001</v>
      </c>
      <c r="U1359" t="s">
        <v>94</v>
      </c>
      <c r="V1359">
        <v>109.86</v>
      </c>
      <c r="W1359">
        <v>49.44</v>
      </c>
    </row>
    <row r="1360" spans="1:23" x14ac:dyDescent="0.25">
      <c r="A1360" t="s">
        <v>2520</v>
      </c>
      <c r="B1360" s="2" t="s">
        <v>2192</v>
      </c>
      <c r="C1360" s="2">
        <f>DATEVALUE(tblPivotSource[[#This Row],[OrderDate]])</f>
        <v>45536</v>
      </c>
      <c r="D1360" t="s">
        <v>1402</v>
      </c>
      <c r="E1360" t="s">
        <v>1403</v>
      </c>
      <c r="F1360" t="s">
        <v>49</v>
      </c>
      <c r="G1360" t="s">
        <v>60</v>
      </c>
      <c r="H1360" t="s">
        <v>40</v>
      </c>
      <c r="I1360" t="s">
        <v>129</v>
      </c>
      <c r="J1360" t="s">
        <v>139</v>
      </c>
      <c r="K1360" t="s">
        <v>52</v>
      </c>
      <c r="L1360" t="s">
        <v>53</v>
      </c>
      <c r="M1360" t="s">
        <v>33</v>
      </c>
      <c r="N1360" s="2">
        <v>45543</v>
      </c>
      <c r="O1360" s="2">
        <v>45540</v>
      </c>
      <c r="P1360">
        <v>3</v>
      </c>
      <c r="Q1360">
        <v>20.9</v>
      </c>
      <c r="R1360">
        <v>28.21</v>
      </c>
      <c r="S1360">
        <v>0.05</v>
      </c>
      <c r="T1360">
        <v>80.400000000000006</v>
      </c>
      <c r="U1360" t="s">
        <v>34</v>
      </c>
      <c r="V1360">
        <v>62.7</v>
      </c>
      <c r="W1360">
        <v>17.7</v>
      </c>
    </row>
    <row r="1361" spans="1:23" x14ac:dyDescent="0.25">
      <c r="A1361" t="s">
        <v>2521</v>
      </c>
      <c r="B1361" s="2" t="s">
        <v>73</v>
      </c>
      <c r="C1361" s="2">
        <f>DATEVALUE(tblPivotSource[[#This Row],[OrderDate]])</f>
        <v>45352</v>
      </c>
      <c r="D1361" t="s">
        <v>530</v>
      </c>
      <c r="E1361" t="s">
        <v>531</v>
      </c>
      <c r="F1361" t="s">
        <v>26</v>
      </c>
      <c r="G1361" t="s">
        <v>68</v>
      </c>
      <c r="H1361" t="s">
        <v>40</v>
      </c>
      <c r="I1361" t="s">
        <v>40</v>
      </c>
      <c r="J1361" t="s">
        <v>393</v>
      </c>
      <c r="K1361" t="s">
        <v>77</v>
      </c>
      <c r="L1361" t="s">
        <v>53</v>
      </c>
      <c r="M1361" t="s">
        <v>54</v>
      </c>
      <c r="N1361" s="2">
        <v>45355</v>
      </c>
      <c r="O1361" s="2">
        <v>45362</v>
      </c>
      <c r="P1361">
        <v>2</v>
      </c>
      <c r="Q1361">
        <v>20.32</v>
      </c>
      <c r="R1361">
        <v>25.4</v>
      </c>
      <c r="S1361">
        <v>0</v>
      </c>
      <c r="T1361">
        <v>50.8</v>
      </c>
      <c r="U1361" t="s">
        <v>250</v>
      </c>
      <c r="V1361">
        <v>40.64</v>
      </c>
      <c r="W1361">
        <v>10.16</v>
      </c>
    </row>
    <row r="1362" spans="1:23" x14ac:dyDescent="0.25">
      <c r="A1362" t="s">
        <v>2522</v>
      </c>
      <c r="B1362" s="2" t="s">
        <v>1147</v>
      </c>
      <c r="C1362" s="2">
        <f>DATEVALUE(tblPivotSource[[#This Row],[OrderDate]])</f>
        <v>45713</v>
      </c>
      <c r="D1362" t="s">
        <v>806</v>
      </c>
      <c r="E1362" t="s">
        <v>807</v>
      </c>
      <c r="F1362" t="s">
        <v>128</v>
      </c>
      <c r="G1362" t="s">
        <v>68</v>
      </c>
      <c r="H1362" t="s">
        <v>50</v>
      </c>
      <c r="I1362" t="s">
        <v>40</v>
      </c>
      <c r="J1362" t="s">
        <v>1191</v>
      </c>
      <c r="K1362" t="s">
        <v>31</v>
      </c>
      <c r="L1362" t="s">
        <v>32</v>
      </c>
      <c r="M1362" t="s">
        <v>86</v>
      </c>
      <c r="N1362" s="2">
        <v>45727</v>
      </c>
      <c r="P1362">
        <v>12</v>
      </c>
      <c r="Q1362">
        <v>19.850000000000001</v>
      </c>
      <c r="R1362">
        <v>28.78</v>
      </c>
      <c r="S1362">
        <v>0</v>
      </c>
      <c r="T1362">
        <v>345.36</v>
      </c>
      <c r="U1362" t="s">
        <v>156</v>
      </c>
      <c r="V1362">
        <v>238.2</v>
      </c>
      <c r="W1362">
        <v>107.16</v>
      </c>
    </row>
    <row r="1363" spans="1:23" x14ac:dyDescent="0.25">
      <c r="A1363" t="s">
        <v>2523</v>
      </c>
      <c r="B1363" s="2" t="s">
        <v>895</v>
      </c>
      <c r="C1363" s="2">
        <f>DATEVALUE(tblPivotSource[[#This Row],[OrderDate]])</f>
        <v>45911</v>
      </c>
      <c r="D1363" t="s">
        <v>389</v>
      </c>
      <c r="E1363" t="s">
        <v>224</v>
      </c>
      <c r="F1363" t="s">
        <v>67</v>
      </c>
      <c r="G1363" t="s">
        <v>27</v>
      </c>
      <c r="H1363" t="s">
        <v>50</v>
      </c>
      <c r="I1363" t="s">
        <v>129</v>
      </c>
      <c r="J1363" t="s">
        <v>139</v>
      </c>
      <c r="K1363" t="s">
        <v>77</v>
      </c>
      <c r="L1363" t="s">
        <v>43</v>
      </c>
      <c r="M1363" t="s">
        <v>33</v>
      </c>
      <c r="N1363" s="2">
        <v>45914</v>
      </c>
      <c r="P1363">
        <v>3</v>
      </c>
      <c r="Q1363">
        <v>20.9</v>
      </c>
      <c r="R1363">
        <v>28.21</v>
      </c>
      <c r="S1363">
        <v>0.1</v>
      </c>
      <c r="T1363">
        <v>76.17</v>
      </c>
      <c r="U1363" t="s">
        <v>71</v>
      </c>
      <c r="V1363">
        <v>62.7</v>
      </c>
      <c r="W1363">
        <v>13.47</v>
      </c>
    </row>
    <row r="1364" spans="1:23" x14ac:dyDescent="0.25">
      <c r="A1364" t="s">
        <v>2524</v>
      </c>
      <c r="B1364" s="2" t="s">
        <v>2525</v>
      </c>
      <c r="C1364" s="2">
        <f>DATEVALUE(tblPivotSource[[#This Row],[OrderDate]])</f>
        <v>45948</v>
      </c>
      <c r="D1364" t="s">
        <v>403</v>
      </c>
      <c r="E1364" t="s">
        <v>404</v>
      </c>
      <c r="F1364" t="s">
        <v>49</v>
      </c>
      <c r="G1364" t="s">
        <v>60</v>
      </c>
      <c r="H1364" t="s">
        <v>50</v>
      </c>
      <c r="I1364" t="s">
        <v>40</v>
      </c>
      <c r="J1364" t="s">
        <v>932</v>
      </c>
      <c r="K1364" t="s">
        <v>52</v>
      </c>
      <c r="L1364" t="s">
        <v>43</v>
      </c>
      <c r="M1364" t="s">
        <v>33</v>
      </c>
      <c r="N1364" s="2">
        <v>45955</v>
      </c>
      <c r="P1364">
        <v>12</v>
      </c>
      <c r="Q1364">
        <v>38.549999999999997</v>
      </c>
      <c r="R1364">
        <v>53.97</v>
      </c>
      <c r="S1364">
        <v>0.15</v>
      </c>
      <c r="T1364">
        <v>550.49</v>
      </c>
      <c r="U1364" t="s">
        <v>100</v>
      </c>
      <c r="V1364">
        <v>462.6</v>
      </c>
      <c r="W1364">
        <v>87.89</v>
      </c>
    </row>
    <row r="1365" spans="1:23" x14ac:dyDescent="0.25">
      <c r="A1365" t="s">
        <v>2526</v>
      </c>
      <c r="B1365" s="2" t="s">
        <v>305</v>
      </c>
      <c r="C1365" s="2">
        <f>DATEVALUE(tblPivotSource[[#This Row],[OrderDate]])</f>
        <v>46040</v>
      </c>
      <c r="D1365" t="s">
        <v>427</v>
      </c>
      <c r="E1365" t="s">
        <v>428</v>
      </c>
      <c r="F1365" t="s">
        <v>122</v>
      </c>
      <c r="G1365" t="s">
        <v>68</v>
      </c>
      <c r="H1365" t="s">
        <v>50</v>
      </c>
      <c r="I1365" t="s">
        <v>40</v>
      </c>
      <c r="J1365" t="s">
        <v>99</v>
      </c>
      <c r="K1365" t="s">
        <v>52</v>
      </c>
      <c r="L1365" t="s">
        <v>93</v>
      </c>
      <c r="M1365" t="s">
        <v>118</v>
      </c>
      <c r="N1365" s="2">
        <v>46047</v>
      </c>
      <c r="O1365" s="2">
        <v>46042</v>
      </c>
      <c r="P1365">
        <v>3</v>
      </c>
      <c r="Q1365">
        <v>26.96</v>
      </c>
      <c r="R1365">
        <v>37.74</v>
      </c>
      <c r="S1365">
        <v>0.15</v>
      </c>
      <c r="T1365">
        <v>96.24</v>
      </c>
      <c r="U1365" t="s">
        <v>287</v>
      </c>
      <c r="V1365">
        <v>80.88</v>
      </c>
      <c r="W1365">
        <v>15.36</v>
      </c>
    </row>
    <row r="1366" spans="1:23" x14ac:dyDescent="0.25">
      <c r="A1366" t="s">
        <v>2527</v>
      </c>
      <c r="B1366" s="2" t="s">
        <v>1033</v>
      </c>
      <c r="C1366" s="2">
        <f>DATEVALUE(tblPivotSource[[#This Row],[OrderDate]])</f>
        <v>46004</v>
      </c>
      <c r="D1366" t="s">
        <v>1012</v>
      </c>
      <c r="E1366" t="s">
        <v>442</v>
      </c>
      <c r="F1366" t="s">
        <v>67</v>
      </c>
      <c r="G1366" t="s">
        <v>27</v>
      </c>
      <c r="H1366" t="s">
        <v>50</v>
      </c>
      <c r="I1366" t="s">
        <v>129</v>
      </c>
      <c r="J1366" t="s">
        <v>130</v>
      </c>
      <c r="K1366" t="s">
        <v>52</v>
      </c>
      <c r="L1366" t="s">
        <v>32</v>
      </c>
      <c r="M1366" t="s">
        <v>118</v>
      </c>
      <c r="N1366" s="2">
        <v>46011</v>
      </c>
      <c r="P1366">
        <v>3</v>
      </c>
      <c r="Q1366">
        <v>12.54</v>
      </c>
      <c r="R1366">
        <v>16.93</v>
      </c>
      <c r="S1366">
        <v>0</v>
      </c>
      <c r="T1366">
        <v>50.79</v>
      </c>
      <c r="U1366" t="s">
        <v>516</v>
      </c>
      <c r="V1366">
        <v>37.619999999999997</v>
      </c>
      <c r="W1366">
        <v>13.17</v>
      </c>
    </row>
    <row r="1367" spans="1:23" x14ac:dyDescent="0.25">
      <c r="A1367" t="s">
        <v>2528</v>
      </c>
      <c r="B1367" s="2" t="s">
        <v>201</v>
      </c>
      <c r="C1367" s="2">
        <f>DATEVALUE(tblPivotSource[[#This Row],[OrderDate]])</f>
        <v>45712</v>
      </c>
      <c r="D1367" t="s">
        <v>757</v>
      </c>
      <c r="E1367" t="s">
        <v>548</v>
      </c>
      <c r="F1367" t="s">
        <v>26</v>
      </c>
      <c r="G1367" t="s">
        <v>27</v>
      </c>
      <c r="H1367" t="s">
        <v>40</v>
      </c>
      <c r="I1367" t="s">
        <v>83</v>
      </c>
      <c r="J1367" t="s">
        <v>182</v>
      </c>
      <c r="K1367" t="s">
        <v>52</v>
      </c>
      <c r="L1367" t="s">
        <v>43</v>
      </c>
      <c r="M1367" t="s">
        <v>33</v>
      </c>
      <c r="N1367" s="2">
        <v>45719</v>
      </c>
      <c r="P1367">
        <v>12</v>
      </c>
      <c r="Q1367">
        <v>32.53</v>
      </c>
      <c r="R1367">
        <v>43.92</v>
      </c>
      <c r="S1367">
        <v>0</v>
      </c>
      <c r="T1367">
        <v>527.04</v>
      </c>
      <c r="U1367" t="s">
        <v>250</v>
      </c>
      <c r="V1367">
        <v>390.36</v>
      </c>
      <c r="W1367">
        <v>136.68</v>
      </c>
    </row>
    <row r="1368" spans="1:23" x14ac:dyDescent="0.25">
      <c r="A1368" t="s">
        <v>2529</v>
      </c>
      <c r="B1368" s="2" t="s">
        <v>620</v>
      </c>
      <c r="C1368" s="2">
        <f>DATEVALUE(tblPivotSource[[#This Row],[OrderDate]])</f>
        <v>45653</v>
      </c>
      <c r="D1368" t="s">
        <v>1158</v>
      </c>
      <c r="E1368" t="s">
        <v>873</v>
      </c>
      <c r="F1368" t="s">
        <v>188</v>
      </c>
      <c r="G1368" t="s">
        <v>68</v>
      </c>
      <c r="H1368" t="s">
        <v>28</v>
      </c>
      <c r="I1368" t="s">
        <v>29</v>
      </c>
      <c r="J1368" t="s">
        <v>502</v>
      </c>
      <c r="K1368" t="s">
        <v>52</v>
      </c>
      <c r="L1368" t="s">
        <v>53</v>
      </c>
      <c r="M1368" t="s">
        <v>54</v>
      </c>
      <c r="N1368" s="2">
        <v>45660</v>
      </c>
      <c r="O1368" s="2">
        <v>45658</v>
      </c>
      <c r="P1368">
        <v>5</v>
      </c>
      <c r="Q1368">
        <v>43.88</v>
      </c>
      <c r="R1368">
        <v>54.85</v>
      </c>
      <c r="S1368">
        <v>0.05</v>
      </c>
      <c r="T1368">
        <v>260.54000000000002</v>
      </c>
      <c r="U1368" t="s">
        <v>100</v>
      </c>
      <c r="V1368">
        <v>219.4</v>
      </c>
      <c r="W1368">
        <v>41.14</v>
      </c>
    </row>
    <row r="1369" spans="1:23" x14ac:dyDescent="0.25">
      <c r="A1369" t="s">
        <v>2530</v>
      </c>
      <c r="B1369" s="2" t="s">
        <v>2255</v>
      </c>
      <c r="C1369" s="2">
        <f>DATEVALUE(tblPivotSource[[#This Row],[OrderDate]])</f>
        <v>45295</v>
      </c>
      <c r="D1369" t="s">
        <v>909</v>
      </c>
      <c r="E1369" t="s">
        <v>910</v>
      </c>
      <c r="F1369" t="s">
        <v>39</v>
      </c>
      <c r="G1369" t="s">
        <v>68</v>
      </c>
      <c r="H1369" t="s">
        <v>50</v>
      </c>
      <c r="I1369" t="s">
        <v>83</v>
      </c>
      <c r="J1369" t="s">
        <v>105</v>
      </c>
      <c r="K1369" t="s">
        <v>31</v>
      </c>
      <c r="L1369" t="s">
        <v>32</v>
      </c>
      <c r="M1369" t="s">
        <v>86</v>
      </c>
      <c r="N1369" s="2">
        <v>45309</v>
      </c>
      <c r="P1369">
        <v>20</v>
      </c>
      <c r="Q1369">
        <v>16.510000000000002</v>
      </c>
      <c r="R1369">
        <v>23.94</v>
      </c>
      <c r="S1369">
        <v>0.1</v>
      </c>
      <c r="T1369">
        <v>430.92</v>
      </c>
      <c r="U1369" t="s">
        <v>140</v>
      </c>
      <c r="V1369">
        <v>330.2</v>
      </c>
      <c r="W1369">
        <v>100.72</v>
      </c>
    </row>
    <row r="1370" spans="1:23" x14ac:dyDescent="0.25">
      <c r="A1370" t="s">
        <v>2531</v>
      </c>
      <c r="B1370" s="2" t="s">
        <v>1824</v>
      </c>
      <c r="C1370" s="2">
        <f>DATEVALUE(tblPivotSource[[#This Row],[OrderDate]])</f>
        <v>45500</v>
      </c>
      <c r="D1370" t="s">
        <v>344</v>
      </c>
      <c r="E1370" t="s">
        <v>345</v>
      </c>
      <c r="F1370" t="s">
        <v>128</v>
      </c>
      <c r="G1370" t="s">
        <v>27</v>
      </c>
      <c r="H1370" t="s">
        <v>50</v>
      </c>
      <c r="I1370" t="s">
        <v>69</v>
      </c>
      <c r="J1370" t="s">
        <v>235</v>
      </c>
      <c r="K1370" t="s">
        <v>52</v>
      </c>
      <c r="L1370" t="s">
        <v>43</v>
      </c>
      <c r="M1370" t="s">
        <v>118</v>
      </c>
      <c r="N1370" s="2">
        <v>45507</v>
      </c>
      <c r="P1370">
        <v>2</v>
      </c>
      <c r="Q1370">
        <v>54.93</v>
      </c>
      <c r="R1370">
        <v>79.650000000000006</v>
      </c>
      <c r="S1370">
        <v>0.05</v>
      </c>
      <c r="T1370">
        <v>151.34</v>
      </c>
      <c r="U1370" t="s">
        <v>190</v>
      </c>
      <c r="V1370">
        <v>109.86</v>
      </c>
      <c r="W1370">
        <v>41.48</v>
      </c>
    </row>
    <row r="1371" spans="1:23" x14ac:dyDescent="0.25">
      <c r="A1371" t="s">
        <v>2532</v>
      </c>
      <c r="B1371" s="2" t="s">
        <v>1417</v>
      </c>
      <c r="C1371" s="2">
        <f>DATEVALUE(tblPivotSource[[#This Row],[OrderDate]])</f>
        <v>45358</v>
      </c>
      <c r="D1371" t="s">
        <v>349</v>
      </c>
      <c r="E1371" t="s">
        <v>176</v>
      </c>
      <c r="F1371" t="s">
        <v>128</v>
      </c>
      <c r="G1371" t="s">
        <v>60</v>
      </c>
      <c r="H1371" t="s">
        <v>50</v>
      </c>
      <c r="I1371" t="s">
        <v>28</v>
      </c>
      <c r="J1371" t="s">
        <v>326</v>
      </c>
      <c r="K1371" t="s">
        <v>52</v>
      </c>
      <c r="L1371" t="s">
        <v>43</v>
      </c>
      <c r="M1371" t="s">
        <v>54</v>
      </c>
      <c r="N1371" s="2">
        <v>45365</v>
      </c>
      <c r="P1371">
        <v>12</v>
      </c>
      <c r="Q1371">
        <v>16.670000000000002</v>
      </c>
      <c r="R1371">
        <v>22.5</v>
      </c>
      <c r="S1371">
        <v>0.05</v>
      </c>
      <c r="T1371">
        <v>256.5</v>
      </c>
      <c r="U1371" t="s">
        <v>250</v>
      </c>
      <c r="V1371">
        <v>200.04</v>
      </c>
      <c r="W1371">
        <v>56.46</v>
      </c>
    </row>
    <row r="1372" spans="1:23" x14ac:dyDescent="0.25">
      <c r="A1372" t="s">
        <v>2533</v>
      </c>
      <c r="B1372" s="2" t="s">
        <v>2534</v>
      </c>
      <c r="C1372" s="2">
        <f>DATEVALUE(tblPivotSource[[#This Row],[OrderDate]])</f>
        <v>45568</v>
      </c>
      <c r="D1372" t="s">
        <v>65</v>
      </c>
      <c r="E1372" t="s">
        <v>66</v>
      </c>
      <c r="F1372" t="s">
        <v>39</v>
      </c>
      <c r="G1372" t="s">
        <v>68</v>
      </c>
      <c r="H1372" t="s">
        <v>50</v>
      </c>
      <c r="I1372" t="s">
        <v>83</v>
      </c>
      <c r="J1372" t="s">
        <v>212</v>
      </c>
      <c r="K1372" t="s">
        <v>77</v>
      </c>
      <c r="L1372" t="s">
        <v>53</v>
      </c>
      <c r="M1372" t="s">
        <v>86</v>
      </c>
      <c r="N1372" s="2">
        <v>45571</v>
      </c>
      <c r="O1372" s="2">
        <v>45577</v>
      </c>
      <c r="P1372">
        <v>20</v>
      </c>
      <c r="Q1372">
        <v>36.82</v>
      </c>
      <c r="R1372">
        <v>47.87</v>
      </c>
      <c r="S1372">
        <v>0.05</v>
      </c>
      <c r="T1372">
        <v>909.53</v>
      </c>
      <c r="U1372" t="s">
        <v>44</v>
      </c>
      <c r="V1372">
        <v>736.4</v>
      </c>
      <c r="W1372">
        <v>173.13</v>
      </c>
    </row>
    <row r="1373" spans="1:23" x14ac:dyDescent="0.25">
      <c r="A1373" t="s">
        <v>2535</v>
      </c>
      <c r="B1373" s="2" t="s">
        <v>2335</v>
      </c>
      <c r="C1373" s="2">
        <f>DATEVALUE(tblPivotSource[[#This Row],[OrderDate]])</f>
        <v>45813</v>
      </c>
      <c r="D1373" t="s">
        <v>74</v>
      </c>
      <c r="E1373" t="s">
        <v>75</v>
      </c>
      <c r="F1373" t="s">
        <v>67</v>
      </c>
      <c r="G1373" t="s">
        <v>68</v>
      </c>
      <c r="H1373" t="s">
        <v>50</v>
      </c>
      <c r="I1373" t="s">
        <v>41</v>
      </c>
      <c r="J1373" t="s">
        <v>42</v>
      </c>
      <c r="K1373" t="s">
        <v>52</v>
      </c>
      <c r="L1373" t="s">
        <v>43</v>
      </c>
      <c r="M1373" t="s">
        <v>118</v>
      </c>
      <c r="N1373" s="2">
        <v>45820</v>
      </c>
      <c r="P1373">
        <v>1</v>
      </c>
      <c r="Q1373">
        <v>33.06</v>
      </c>
      <c r="R1373">
        <v>47.94</v>
      </c>
      <c r="S1373">
        <v>0</v>
      </c>
      <c r="T1373">
        <v>47.94</v>
      </c>
      <c r="U1373" t="s">
        <v>94</v>
      </c>
      <c r="V1373">
        <v>33.06</v>
      </c>
      <c r="W1373">
        <v>14.88</v>
      </c>
    </row>
    <row r="1374" spans="1:23" x14ac:dyDescent="0.25">
      <c r="A1374" t="s">
        <v>2536</v>
      </c>
      <c r="B1374" s="2" t="s">
        <v>618</v>
      </c>
      <c r="C1374" s="2">
        <f>DATEVALUE(tblPivotSource[[#This Row],[OrderDate]])</f>
        <v>45820</v>
      </c>
      <c r="D1374" t="s">
        <v>1282</v>
      </c>
      <c r="E1374" t="s">
        <v>248</v>
      </c>
      <c r="F1374" t="s">
        <v>122</v>
      </c>
      <c r="G1374" t="s">
        <v>68</v>
      </c>
      <c r="H1374" t="s">
        <v>50</v>
      </c>
      <c r="I1374" t="s">
        <v>83</v>
      </c>
      <c r="J1374" t="s">
        <v>706</v>
      </c>
      <c r="K1374" t="s">
        <v>52</v>
      </c>
      <c r="L1374" t="s">
        <v>93</v>
      </c>
      <c r="M1374" t="s">
        <v>33</v>
      </c>
      <c r="N1374" s="2">
        <v>45827</v>
      </c>
      <c r="O1374" s="2">
        <v>45824</v>
      </c>
      <c r="P1374">
        <v>10</v>
      </c>
      <c r="Q1374">
        <v>32.24</v>
      </c>
      <c r="R1374">
        <v>41.91</v>
      </c>
      <c r="S1374">
        <v>0</v>
      </c>
      <c r="T1374">
        <v>419.1</v>
      </c>
      <c r="U1374" t="s">
        <v>358</v>
      </c>
      <c r="V1374">
        <v>322.39999999999998</v>
      </c>
      <c r="W1374">
        <v>96.7</v>
      </c>
    </row>
    <row r="1375" spans="1:23" x14ac:dyDescent="0.25">
      <c r="A1375" t="s">
        <v>2537</v>
      </c>
      <c r="B1375" s="2" t="s">
        <v>1594</v>
      </c>
      <c r="C1375" s="2">
        <f>DATEVALUE(tblPivotSource[[#This Row],[OrderDate]])</f>
        <v>45976</v>
      </c>
      <c r="D1375" t="s">
        <v>578</v>
      </c>
      <c r="E1375" t="s">
        <v>579</v>
      </c>
      <c r="F1375" t="s">
        <v>26</v>
      </c>
      <c r="G1375" t="s">
        <v>27</v>
      </c>
      <c r="H1375" t="s">
        <v>29</v>
      </c>
      <c r="I1375" t="s">
        <v>40</v>
      </c>
      <c r="J1375" t="s">
        <v>535</v>
      </c>
      <c r="K1375" t="s">
        <v>52</v>
      </c>
      <c r="L1375" t="s">
        <v>43</v>
      </c>
      <c r="M1375" t="s">
        <v>86</v>
      </c>
      <c r="N1375" s="2">
        <v>45983</v>
      </c>
      <c r="P1375">
        <v>1</v>
      </c>
      <c r="Q1375">
        <v>35.03</v>
      </c>
      <c r="R1375">
        <v>50.79</v>
      </c>
      <c r="S1375">
        <v>0.1</v>
      </c>
      <c r="T1375">
        <v>45.71</v>
      </c>
      <c r="U1375" t="s">
        <v>112</v>
      </c>
      <c r="V1375">
        <v>35.03</v>
      </c>
      <c r="W1375">
        <v>10.68</v>
      </c>
    </row>
    <row r="1376" spans="1:23" x14ac:dyDescent="0.25">
      <c r="A1376" t="s">
        <v>2538</v>
      </c>
      <c r="B1376" s="2" t="s">
        <v>1374</v>
      </c>
      <c r="C1376" s="2">
        <f>DATEVALUE(tblPivotSource[[#This Row],[OrderDate]])</f>
        <v>45444</v>
      </c>
      <c r="D1376" t="s">
        <v>792</v>
      </c>
      <c r="E1376" t="s">
        <v>203</v>
      </c>
      <c r="F1376" t="s">
        <v>188</v>
      </c>
      <c r="G1376" t="s">
        <v>27</v>
      </c>
      <c r="H1376" t="s">
        <v>40</v>
      </c>
      <c r="I1376" t="s">
        <v>129</v>
      </c>
      <c r="J1376" t="s">
        <v>767</v>
      </c>
      <c r="K1376" t="s">
        <v>52</v>
      </c>
      <c r="L1376" t="s">
        <v>53</v>
      </c>
      <c r="M1376" t="s">
        <v>118</v>
      </c>
      <c r="N1376" s="2">
        <v>45451</v>
      </c>
      <c r="O1376" s="2">
        <v>45447</v>
      </c>
      <c r="P1376">
        <v>1</v>
      </c>
      <c r="Q1376">
        <v>38.57</v>
      </c>
      <c r="R1376">
        <v>48.21</v>
      </c>
      <c r="S1376">
        <v>0.05</v>
      </c>
      <c r="T1376">
        <v>45.8</v>
      </c>
      <c r="U1376" t="s">
        <v>287</v>
      </c>
      <c r="V1376">
        <v>38.57</v>
      </c>
      <c r="W1376">
        <v>7.23</v>
      </c>
    </row>
    <row r="1377" spans="1:23" x14ac:dyDescent="0.25">
      <c r="A1377" t="s">
        <v>2539</v>
      </c>
      <c r="B1377" s="2" t="s">
        <v>1911</v>
      </c>
      <c r="C1377" s="2">
        <f>DATEVALUE(tblPivotSource[[#This Row],[OrderDate]])</f>
        <v>45403</v>
      </c>
      <c r="D1377" t="s">
        <v>1372</v>
      </c>
      <c r="E1377" t="s">
        <v>807</v>
      </c>
      <c r="F1377" t="s">
        <v>188</v>
      </c>
      <c r="G1377" t="s">
        <v>27</v>
      </c>
      <c r="H1377" t="s">
        <v>50</v>
      </c>
      <c r="I1377" t="s">
        <v>129</v>
      </c>
      <c r="J1377" t="s">
        <v>987</v>
      </c>
      <c r="K1377" t="s">
        <v>52</v>
      </c>
      <c r="L1377" t="s">
        <v>43</v>
      </c>
      <c r="M1377" t="s">
        <v>33</v>
      </c>
      <c r="N1377" s="2">
        <v>45410</v>
      </c>
      <c r="P1377">
        <v>2</v>
      </c>
      <c r="Q1377">
        <v>43.25</v>
      </c>
      <c r="R1377">
        <v>60.55</v>
      </c>
      <c r="S1377">
        <v>0.15</v>
      </c>
      <c r="T1377">
        <v>102.93</v>
      </c>
      <c r="U1377" t="s">
        <v>250</v>
      </c>
      <c r="V1377">
        <v>86.5</v>
      </c>
      <c r="W1377">
        <v>16.43</v>
      </c>
    </row>
    <row r="1378" spans="1:23" x14ac:dyDescent="0.25">
      <c r="A1378" t="s">
        <v>2540</v>
      </c>
      <c r="B1378" s="2" t="s">
        <v>1657</v>
      </c>
      <c r="C1378" s="2">
        <f>DATEVALUE(tblPivotSource[[#This Row],[OrderDate]])</f>
        <v>45977</v>
      </c>
      <c r="D1378" t="s">
        <v>538</v>
      </c>
      <c r="E1378" t="s">
        <v>539</v>
      </c>
      <c r="F1378" t="s">
        <v>26</v>
      </c>
      <c r="G1378" t="s">
        <v>68</v>
      </c>
      <c r="H1378" t="s">
        <v>50</v>
      </c>
      <c r="I1378" t="s">
        <v>41</v>
      </c>
      <c r="J1378" t="s">
        <v>42</v>
      </c>
      <c r="K1378" t="s">
        <v>52</v>
      </c>
      <c r="L1378" t="s">
        <v>53</v>
      </c>
      <c r="M1378" t="s">
        <v>33</v>
      </c>
      <c r="N1378" s="2">
        <v>45984</v>
      </c>
      <c r="O1378" s="2">
        <v>45983</v>
      </c>
      <c r="P1378">
        <v>10</v>
      </c>
      <c r="Q1378">
        <v>33.06</v>
      </c>
      <c r="R1378">
        <v>47.94</v>
      </c>
      <c r="S1378">
        <v>0</v>
      </c>
      <c r="T1378">
        <v>479.4</v>
      </c>
      <c r="U1378" t="s">
        <v>100</v>
      </c>
      <c r="V1378">
        <v>330.6</v>
      </c>
      <c r="W1378">
        <v>148.80000000000001</v>
      </c>
    </row>
    <row r="1379" spans="1:23" x14ac:dyDescent="0.25">
      <c r="A1379" t="s">
        <v>2541</v>
      </c>
      <c r="B1379" s="2" t="s">
        <v>1724</v>
      </c>
      <c r="C1379" s="2">
        <f>DATEVALUE(tblPivotSource[[#This Row],[OrderDate]])</f>
        <v>45657</v>
      </c>
      <c r="D1379" t="s">
        <v>197</v>
      </c>
      <c r="E1379" t="s">
        <v>198</v>
      </c>
      <c r="F1379" t="s">
        <v>39</v>
      </c>
      <c r="H1379" t="s">
        <v>40</v>
      </c>
      <c r="I1379" t="s">
        <v>29</v>
      </c>
      <c r="J1379" t="s">
        <v>123</v>
      </c>
      <c r="K1379" t="s">
        <v>52</v>
      </c>
      <c r="L1379" t="s">
        <v>53</v>
      </c>
      <c r="M1379" t="s">
        <v>118</v>
      </c>
      <c r="N1379" s="2">
        <v>45664</v>
      </c>
      <c r="O1379" s="2">
        <v>45659</v>
      </c>
      <c r="P1379">
        <v>12</v>
      </c>
      <c r="Q1379">
        <v>20.79</v>
      </c>
      <c r="R1379">
        <v>28.07</v>
      </c>
      <c r="S1379">
        <v>0.15</v>
      </c>
      <c r="T1379">
        <v>286.31</v>
      </c>
      <c r="U1379" t="s">
        <v>106</v>
      </c>
      <c r="V1379">
        <v>249.48</v>
      </c>
      <c r="W1379">
        <v>36.83</v>
      </c>
    </row>
    <row r="1380" spans="1:23" x14ac:dyDescent="0.25">
      <c r="A1380" t="s">
        <v>2542</v>
      </c>
      <c r="B1380" s="2" t="s">
        <v>791</v>
      </c>
      <c r="C1380" s="2">
        <f>DATEVALUE(tblPivotSource[[#This Row],[OrderDate]])</f>
        <v>45870</v>
      </c>
      <c r="D1380" t="s">
        <v>711</v>
      </c>
      <c r="E1380" t="s">
        <v>712</v>
      </c>
      <c r="F1380" t="s">
        <v>122</v>
      </c>
      <c r="G1380" t="s">
        <v>68</v>
      </c>
      <c r="H1380" t="s">
        <v>29</v>
      </c>
      <c r="I1380" t="s">
        <v>41</v>
      </c>
      <c r="J1380" t="s">
        <v>357</v>
      </c>
      <c r="K1380" t="s">
        <v>52</v>
      </c>
      <c r="L1380" t="s">
        <v>43</v>
      </c>
      <c r="M1380" t="s">
        <v>118</v>
      </c>
      <c r="N1380" s="2">
        <v>45877</v>
      </c>
      <c r="P1380">
        <v>20</v>
      </c>
      <c r="Q1380">
        <v>14.89</v>
      </c>
      <c r="R1380">
        <v>20.85</v>
      </c>
      <c r="S1380">
        <v>0</v>
      </c>
      <c r="T1380">
        <v>417</v>
      </c>
      <c r="U1380" t="s">
        <v>94</v>
      </c>
      <c r="V1380">
        <v>297.8</v>
      </c>
      <c r="W1380">
        <v>119.2</v>
      </c>
    </row>
    <row r="1381" spans="1:23" x14ac:dyDescent="0.25">
      <c r="A1381" t="s">
        <v>2543</v>
      </c>
      <c r="B1381" s="2" t="s">
        <v>2544</v>
      </c>
      <c r="C1381" s="2">
        <f>DATEVALUE(tblPivotSource[[#This Row],[OrderDate]])</f>
        <v>45853</v>
      </c>
      <c r="D1381" t="s">
        <v>1410</v>
      </c>
      <c r="E1381" t="s">
        <v>1411</v>
      </c>
      <c r="F1381" t="s">
        <v>39</v>
      </c>
      <c r="G1381" t="s">
        <v>60</v>
      </c>
      <c r="H1381" t="s">
        <v>50</v>
      </c>
      <c r="I1381" t="s">
        <v>41</v>
      </c>
      <c r="J1381" t="s">
        <v>573</v>
      </c>
      <c r="K1381" t="s">
        <v>52</v>
      </c>
      <c r="L1381" t="s">
        <v>43</v>
      </c>
      <c r="M1381" t="s">
        <v>118</v>
      </c>
      <c r="N1381" s="2">
        <v>45860</v>
      </c>
      <c r="P1381">
        <v>1</v>
      </c>
      <c r="Q1381">
        <v>34.340000000000003</v>
      </c>
      <c r="R1381">
        <v>44.64</v>
      </c>
      <c r="S1381">
        <v>0</v>
      </c>
      <c r="T1381">
        <v>44.64</v>
      </c>
      <c r="U1381" t="s">
        <v>112</v>
      </c>
      <c r="V1381">
        <v>34.340000000000003</v>
      </c>
      <c r="W1381">
        <v>10.3</v>
      </c>
    </row>
    <row r="1382" spans="1:23" x14ac:dyDescent="0.25">
      <c r="A1382" t="s">
        <v>2545</v>
      </c>
      <c r="B1382" s="2" t="s">
        <v>685</v>
      </c>
      <c r="C1382" s="2">
        <f>DATEVALUE(tblPivotSource[[#This Row],[OrderDate]])</f>
        <v>45893</v>
      </c>
      <c r="D1382" t="s">
        <v>403</v>
      </c>
      <c r="E1382" t="s">
        <v>404</v>
      </c>
      <c r="F1382" t="s">
        <v>128</v>
      </c>
      <c r="G1382" t="s">
        <v>60</v>
      </c>
      <c r="H1382" t="s">
        <v>40</v>
      </c>
      <c r="I1382" t="s">
        <v>28</v>
      </c>
      <c r="J1382" t="s">
        <v>204</v>
      </c>
      <c r="K1382" t="s">
        <v>31</v>
      </c>
      <c r="L1382" t="s">
        <v>93</v>
      </c>
      <c r="M1382" t="s">
        <v>118</v>
      </c>
      <c r="N1382" s="2">
        <v>45907</v>
      </c>
      <c r="O1382" s="2">
        <v>45903</v>
      </c>
      <c r="P1382">
        <v>3</v>
      </c>
      <c r="Q1382">
        <v>24.07</v>
      </c>
      <c r="R1382">
        <v>34.9</v>
      </c>
      <c r="S1382">
        <v>0</v>
      </c>
      <c r="T1382">
        <v>104.7</v>
      </c>
      <c r="U1382" t="s">
        <v>44</v>
      </c>
      <c r="V1382">
        <v>72.209999999999994</v>
      </c>
      <c r="W1382">
        <v>32.49</v>
      </c>
    </row>
    <row r="1383" spans="1:23" x14ac:dyDescent="0.25">
      <c r="A1383" t="s">
        <v>2546</v>
      </c>
      <c r="B1383" s="2" t="s">
        <v>559</v>
      </c>
      <c r="C1383" s="2">
        <f>DATEVALUE(tblPivotSource[[#This Row],[OrderDate]])</f>
        <v>45413</v>
      </c>
      <c r="D1383" t="s">
        <v>630</v>
      </c>
      <c r="E1383" t="s">
        <v>631</v>
      </c>
      <c r="F1383" t="s">
        <v>188</v>
      </c>
      <c r="G1383" t="s">
        <v>60</v>
      </c>
      <c r="H1383" t="s">
        <v>40</v>
      </c>
      <c r="I1383" t="s">
        <v>69</v>
      </c>
      <c r="J1383" t="s">
        <v>333</v>
      </c>
      <c r="K1383" t="s">
        <v>52</v>
      </c>
      <c r="L1383" t="s">
        <v>93</v>
      </c>
      <c r="M1383" t="s">
        <v>33</v>
      </c>
      <c r="N1383" s="2">
        <v>45420</v>
      </c>
      <c r="O1383" s="2">
        <v>45418</v>
      </c>
      <c r="P1383">
        <v>3</v>
      </c>
      <c r="Q1383">
        <v>10.88</v>
      </c>
      <c r="R1383">
        <v>15.78</v>
      </c>
      <c r="S1383">
        <v>0</v>
      </c>
      <c r="T1383">
        <v>47.34</v>
      </c>
      <c r="U1383" t="s">
        <v>87</v>
      </c>
      <c r="V1383">
        <v>32.64</v>
      </c>
      <c r="W1383">
        <v>14.7</v>
      </c>
    </row>
    <row r="1384" spans="1:23" x14ac:dyDescent="0.25">
      <c r="A1384" t="s">
        <v>2547</v>
      </c>
      <c r="B1384" s="2" t="s">
        <v>1509</v>
      </c>
      <c r="C1384" s="2">
        <f>DATEVALUE(tblPivotSource[[#This Row],[OrderDate]])</f>
        <v>45846</v>
      </c>
      <c r="D1384" t="s">
        <v>757</v>
      </c>
      <c r="E1384" t="s">
        <v>548</v>
      </c>
      <c r="F1384" t="s">
        <v>188</v>
      </c>
      <c r="G1384" t="s">
        <v>27</v>
      </c>
      <c r="H1384" t="s">
        <v>40</v>
      </c>
      <c r="I1384" t="s">
        <v>129</v>
      </c>
      <c r="J1384" t="s">
        <v>767</v>
      </c>
      <c r="K1384" t="s">
        <v>77</v>
      </c>
      <c r="L1384" t="s">
        <v>53</v>
      </c>
      <c r="M1384" t="s">
        <v>33</v>
      </c>
      <c r="N1384" s="2">
        <v>45849</v>
      </c>
      <c r="O1384" s="2">
        <v>45848</v>
      </c>
      <c r="P1384">
        <v>10</v>
      </c>
      <c r="Q1384">
        <v>38.57</v>
      </c>
      <c r="R1384">
        <v>48.21</v>
      </c>
      <c r="S1384">
        <v>0.05</v>
      </c>
      <c r="T1384">
        <v>458</v>
      </c>
      <c r="U1384" t="s">
        <v>516</v>
      </c>
      <c r="V1384">
        <v>385.7</v>
      </c>
      <c r="W1384">
        <v>72.3</v>
      </c>
    </row>
    <row r="1385" spans="1:23" x14ac:dyDescent="0.25">
      <c r="A1385" t="s">
        <v>2548</v>
      </c>
      <c r="B1385" s="2" t="s">
        <v>383</v>
      </c>
      <c r="C1385" s="2">
        <f>DATEVALUE(tblPivotSource[[#This Row],[OrderDate]])</f>
        <v>45382</v>
      </c>
      <c r="D1385" t="s">
        <v>267</v>
      </c>
      <c r="E1385" t="s">
        <v>268</v>
      </c>
      <c r="F1385" t="s">
        <v>39</v>
      </c>
      <c r="G1385" t="s">
        <v>60</v>
      </c>
      <c r="H1385" t="s">
        <v>28</v>
      </c>
      <c r="I1385" t="s">
        <v>129</v>
      </c>
      <c r="J1385" t="s">
        <v>400</v>
      </c>
      <c r="K1385" t="s">
        <v>52</v>
      </c>
      <c r="L1385" t="s">
        <v>43</v>
      </c>
      <c r="M1385" t="s">
        <v>54</v>
      </c>
      <c r="N1385" s="2">
        <v>45389</v>
      </c>
      <c r="P1385">
        <v>3</v>
      </c>
      <c r="Q1385">
        <v>41.95</v>
      </c>
      <c r="R1385">
        <v>58.73</v>
      </c>
      <c r="S1385">
        <v>0</v>
      </c>
      <c r="T1385">
        <v>176.19</v>
      </c>
      <c r="U1385" t="s">
        <v>119</v>
      </c>
      <c r="V1385">
        <v>125.85</v>
      </c>
      <c r="W1385">
        <v>50.34</v>
      </c>
    </row>
    <row r="1386" spans="1:23" x14ac:dyDescent="0.25">
      <c r="A1386" t="s">
        <v>2549</v>
      </c>
      <c r="B1386" s="2" t="s">
        <v>454</v>
      </c>
      <c r="C1386" s="2">
        <f>DATEVALUE(tblPivotSource[[#This Row],[OrderDate]])</f>
        <v>45861</v>
      </c>
      <c r="D1386" t="s">
        <v>478</v>
      </c>
      <c r="E1386" t="s">
        <v>479</v>
      </c>
      <c r="F1386" t="s">
        <v>49</v>
      </c>
      <c r="G1386" t="s">
        <v>68</v>
      </c>
      <c r="H1386" t="s">
        <v>50</v>
      </c>
      <c r="I1386" t="s">
        <v>41</v>
      </c>
      <c r="J1386" t="s">
        <v>42</v>
      </c>
      <c r="K1386" t="s">
        <v>52</v>
      </c>
      <c r="L1386" t="s">
        <v>32</v>
      </c>
      <c r="M1386" t="s">
        <v>54</v>
      </c>
      <c r="N1386" s="2">
        <v>45868</v>
      </c>
      <c r="P1386">
        <v>20</v>
      </c>
      <c r="Q1386">
        <v>33.06</v>
      </c>
      <c r="R1386">
        <v>47.94</v>
      </c>
      <c r="S1386">
        <v>0</v>
      </c>
      <c r="T1386">
        <v>958.8</v>
      </c>
      <c r="U1386" t="s">
        <v>71</v>
      </c>
      <c r="V1386">
        <v>661.2</v>
      </c>
      <c r="W1386">
        <v>297.60000000000002</v>
      </c>
    </row>
    <row r="1387" spans="1:23" x14ac:dyDescent="0.25">
      <c r="A1387" t="s">
        <v>2550</v>
      </c>
      <c r="B1387" s="2" t="s">
        <v>2114</v>
      </c>
      <c r="C1387" s="2">
        <f>DATEVALUE(tblPivotSource[[#This Row],[OrderDate]])</f>
        <v>45452</v>
      </c>
      <c r="D1387" t="s">
        <v>47</v>
      </c>
      <c r="E1387" t="s">
        <v>48</v>
      </c>
      <c r="F1387" t="s">
        <v>67</v>
      </c>
      <c r="G1387" t="s">
        <v>27</v>
      </c>
      <c r="H1387" t="s">
        <v>29</v>
      </c>
      <c r="I1387" t="s">
        <v>83</v>
      </c>
      <c r="J1387" t="s">
        <v>352</v>
      </c>
      <c r="K1387" t="s">
        <v>77</v>
      </c>
      <c r="L1387" t="s">
        <v>43</v>
      </c>
      <c r="M1387" t="s">
        <v>33</v>
      </c>
      <c r="N1387" s="2">
        <v>45455</v>
      </c>
      <c r="P1387">
        <v>1</v>
      </c>
      <c r="Q1387">
        <v>95.09</v>
      </c>
      <c r="R1387">
        <v>133.13</v>
      </c>
      <c r="S1387">
        <v>0</v>
      </c>
      <c r="T1387">
        <v>133.13</v>
      </c>
      <c r="U1387" t="s">
        <v>119</v>
      </c>
      <c r="V1387">
        <v>95.09</v>
      </c>
      <c r="W1387">
        <v>38.04</v>
      </c>
    </row>
    <row r="1388" spans="1:23" x14ac:dyDescent="0.25">
      <c r="A1388" t="s">
        <v>2551</v>
      </c>
      <c r="B1388" s="2" t="s">
        <v>2552</v>
      </c>
      <c r="C1388" s="2">
        <f>DATEVALUE(tblPivotSource[[#This Row],[OrderDate]])</f>
        <v>45354</v>
      </c>
      <c r="D1388" t="s">
        <v>247</v>
      </c>
      <c r="E1388" t="s">
        <v>248</v>
      </c>
      <c r="F1388" t="s">
        <v>26</v>
      </c>
      <c r="G1388" t="s">
        <v>60</v>
      </c>
      <c r="H1388" t="s">
        <v>50</v>
      </c>
      <c r="I1388" t="s">
        <v>69</v>
      </c>
      <c r="J1388" t="s">
        <v>155</v>
      </c>
      <c r="K1388" t="s">
        <v>77</v>
      </c>
      <c r="L1388" t="s">
        <v>93</v>
      </c>
      <c r="M1388" t="s">
        <v>33</v>
      </c>
      <c r="N1388" s="2">
        <v>45357</v>
      </c>
      <c r="O1388" s="2">
        <v>45359</v>
      </c>
      <c r="P1388">
        <v>2</v>
      </c>
      <c r="Q1388">
        <v>16.91</v>
      </c>
      <c r="R1388">
        <v>21.14</v>
      </c>
      <c r="S1388">
        <v>0</v>
      </c>
      <c r="T1388">
        <v>42.28</v>
      </c>
      <c r="U1388" t="s">
        <v>156</v>
      </c>
      <c r="V1388">
        <v>33.82</v>
      </c>
      <c r="W1388">
        <v>8.4600000000000009</v>
      </c>
    </row>
    <row r="1389" spans="1:23" x14ac:dyDescent="0.25">
      <c r="A1389" t="s">
        <v>2553</v>
      </c>
      <c r="B1389" s="2" t="s">
        <v>927</v>
      </c>
      <c r="C1389" s="2">
        <f>DATEVALUE(tblPivotSource[[#This Row],[OrderDate]])</f>
        <v>45995</v>
      </c>
      <c r="D1389" t="s">
        <v>642</v>
      </c>
      <c r="E1389" t="s">
        <v>144</v>
      </c>
      <c r="F1389" t="s">
        <v>49</v>
      </c>
      <c r="G1389" t="s">
        <v>60</v>
      </c>
      <c r="H1389" t="s">
        <v>50</v>
      </c>
      <c r="I1389" t="s">
        <v>40</v>
      </c>
      <c r="J1389" t="s">
        <v>177</v>
      </c>
      <c r="K1389" t="s">
        <v>31</v>
      </c>
      <c r="L1389" t="s">
        <v>53</v>
      </c>
      <c r="M1389" t="s">
        <v>118</v>
      </c>
      <c r="N1389" s="2">
        <v>46009</v>
      </c>
      <c r="O1389" s="2">
        <v>45996</v>
      </c>
      <c r="P1389">
        <v>12</v>
      </c>
      <c r="Q1389">
        <v>37.42</v>
      </c>
      <c r="R1389">
        <v>50.52</v>
      </c>
      <c r="S1389">
        <v>0</v>
      </c>
      <c r="T1389">
        <v>606.24</v>
      </c>
      <c r="U1389" t="s">
        <v>78</v>
      </c>
      <c r="V1389">
        <v>449.04</v>
      </c>
      <c r="W1389">
        <v>157.19999999999999</v>
      </c>
    </row>
    <row r="1390" spans="1:23" x14ac:dyDescent="0.25">
      <c r="A1390" t="s">
        <v>2554</v>
      </c>
      <c r="B1390" s="2" t="s">
        <v>2074</v>
      </c>
      <c r="C1390" s="2">
        <f>DATEVALUE(tblPivotSource[[#This Row],[OrderDate]])</f>
        <v>45837</v>
      </c>
      <c r="D1390" t="s">
        <v>427</v>
      </c>
      <c r="E1390" t="s">
        <v>428</v>
      </c>
      <c r="F1390" t="s">
        <v>188</v>
      </c>
      <c r="G1390" t="s">
        <v>68</v>
      </c>
      <c r="H1390" t="s">
        <v>29</v>
      </c>
      <c r="I1390" t="s">
        <v>69</v>
      </c>
      <c r="J1390" t="s">
        <v>70</v>
      </c>
      <c r="K1390" t="s">
        <v>77</v>
      </c>
      <c r="L1390" t="s">
        <v>53</v>
      </c>
      <c r="M1390" t="s">
        <v>33</v>
      </c>
      <c r="N1390" s="2">
        <v>45840</v>
      </c>
      <c r="O1390" s="2">
        <v>45844</v>
      </c>
      <c r="P1390">
        <v>2</v>
      </c>
      <c r="Q1390">
        <v>28.96</v>
      </c>
      <c r="R1390">
        <v>40.54</v>
      </c>
      <c r="S1390">
        <v>0</v>
      </c>
      <c r="T1390">
        <v>81.08</v>
      </c>
      <c r="U1390" t="s">
        <v>183</v>
      </c>
      <c r="V1390">
        <v>57.92</v>
      </c>
      <c r="W1390">
        <v>23.16</v>
      </c>
    </row>
    <row r="1391" spans="1:23" x14ac:dyDescent="0.25">
      <c r="A1391" t="s">
        <v>2555</v>
      </c>
      <c r="B1391" s="2" t="s">
        <v>1911</v>
      </c>
      <c r="C1391" s="2">
        <f>DATEVALUE(tblPivotSource[[#This Row],[OrderDate]])</f>
        <v>45403</v>
      </c>
      <c r="D1391" t="s">
        <v>490</v>
      </c>
      <c r="E1391" t="s">
        <v>491</v>
      </c>
      <c r="F1391" t="s">
        <v>49</v>
      </c>
      <c r="G1391" t="s">
        <v>27</v>
      </c>
      <c r="H1391" t="s">
        <v>29</v>
      </c>
      <c r="I1391" t="s">
        <v>29</v>
      </c>
      <c r="J1391" t="s">
        <v>1080</v>
      </c>
      <c r="K1391" t="s">
        <v>52</v>
      </c>
      <c r="L1391" t="s">
        <v>53</v>
      </c>
      <c r="M1391" t="s">
        <v>54</v>
      </c>
      <c r="N1391" s="2">
        <v>45410</v>
      </c>
      <c r="O1391" s="2">
        <v>45413</v>
      </c>
      <c r="P1391">
        <v>10</v>
      </c>
      <c r="Q1391">
        <v>38.36</v>
      </c>
      <c r="R1391">
        <v>53.7</v>
      </c>
      <c r="S1391">
        <v>0.05</v>
      </c>
      <c r="T1391">
        <v>510.15</v>
      </c>
      <c r="U1391" t="s">
        <v>71</v>
      </c>
      <c r="V1391">
        <v>383.6</v>
      </c>
      <c r="W1391">
        <v>126.55</v>
      </c>
    </row>
    <row r="1392" spans="1:23" x14ac:dyDescent="0.25">
      <c r="A1392" t="s">
        <v>2556</v>
      </c>
      <c r="B1392" s="2" t="s">
        <v>2074</v>
      </c>
      <c r="C1392" s="2">
        <f>DATEVALUE(tblPivotSource[[#This Row],[OrderDate]])</f>
        <v>45837</v>
      </c>
      <c r="D1392" t="s">
        <v>253</v>
      </c>
      <c r="E1392" t="s">
        <v>254</v>
      </c>
      <c r="F1392" t="s">
        <v>122</v>
      </c>
      <c r="G1392" t="s">
        <v>68</v>
      </c>
      <c r="H1392" t="s">
        <v>50</v>
      </c>
      <c r="I1392" t="s">
        <v>83</v>
      </c>
      <c r="J1392" t="s">
        <v>396</v>
      </c>
      <c r="K1392" t="s">
        <v>52</v>
      </c>
      <c r="L1392" t="s">
        <v>53</v>
      </c>
      <c r="M1392" t="s">
        <v>54</v>
      </c>
      <c r="N1392" s="2">
        <v>45844</v>
      </c>
      <c r="O1392" s="2">
        <v>45847</v>
      </c>
      <c r="P1392">
        <v>1</v>
      </c>
      <c r="Q1392">
        <v>22.74</v>
      </c>
      <c r="R1392">
        <v>28.42</v>
      </c>
      <c r="S1392">
        <v>0</v>
      </c>
      <c r="T1392">
        <v>28.42</v>
      </c>
      <c r="U1392" t="s">
        <v>358</v>
      </c>
      <c r="V1392">
        <v>22.74</v>
      </c>
      <c r="W1392">
        <v>5.68</v>
      </c>
    </row>
    <row r="1393" spans="1:23" x14ac:dyDescent="0.25">
      <c r="A1393" t="s">
        <v>2557</v>
      </c>
      <c r="B1393" s="2" t="s">
        <v>2464</v>
      </c>
      <c r="C1393" s="2">
        <f>DATEVALUE(tblPivotSource[[#This Row],[OrderDate]])</f>
        <v>45511</v>
      </c>
      <c r="D1393" t="s">
        <v>733</v>
      </c>
      <c r="E1393" t="s">
        <v>268</v>
      </c>
      <c r="F1393" t="s">
        <v>122</v>
      </c>
      <c r="G1393" t="s">
        <v>68</v>
      </c>
      <c r="H1393" t="s">
        <v>50</v>
      </c>
      <c r="I1393" t="s">
        <v>40</v>
      </c>
      <c r="J1393" t="s">
        <v>386</v>
      </c>
      <c r="K1393" t="s">
        <v>31</v>
      </c>
      <c r="L1393" t="s">
        <v>53</v>
      </c>
      <c r="M1393" t="s">
        <v>118</v>
      </c>
      <c r="N1393" s="2">
        <v>45525</v>
      </c>
      <c r="O1393" s="2">
        <v>45514</v>
      </c>
      <c r="P1393">
        <v>2</v>
      </c>
      <c r="Q1393">
        <v>42.6</v>
      </c>
      <c r="R1393">
        <v>59.64</v>
      </c>
      <c r="S1393">
        <v>0.1</v>
      </c>
      <c r="T1393">
        <v>107.35</v>
      </c>
      <c r="U1393" t="s">
        <v>231</v>
      </c>
      <c r="V1393">
        <v>85.2</v>
      </c>
      <c r="W1393">
        <v>22.15</v>
      </c>
    </row>
    <row r="1394" spans="1:23" x14ac:dyDescent="0.25">
      <c r="A1394" t="s">
        <v>2558</v>
      </c>
      <c r="B1394" s="2" t="s">
        <v>1001</v>
      </c>
      <c r="C1394" s="2">
        <f>DATEVALUE(tblPivotSource[[#This Row],[OrderDate]])</f>
        <v>45347</v>
      </c>
      <c r="D1394" t="s">
        <v>47</v>
      </c>
      <c r="E1394" t="s">
        <v>48</v>
      </c>
      <c r="F1394" t="s">
        <v>49</v>
      </c>
      <c r="G1394" t="s">
        <v>27</v>
      </c>
      <c r="H1394" t="s">
        <v>40</v>
      </c>
      <c r="I1394" t="s">
        <v>69</v>
      </c>
      <c r="J1394" t="s">
        <v>235</v>
      </c>
      <c r="K1394" t="s">
        <v>31</v>
      </c>
      <c r="L1394" t="s">
        <v>53</v>
      </c>
      <c r="M1394" t="s">
        <v>86</v>
      </c>
      <c r="N1394" s="2">
        <v>45361</v>
      </c>
      <c r="O1394" s="2">
        <v>45350</v>
      </c>
      <c r="P1394">
        <v>12</v>
      </c>
      <c r="Q1394">
        <v>54.93</v>
      </c>
      <c r="R1394">
        <v>79.650000000000006</v>
      </c>
      <c r="S1394">
        <v>0.15</v>
      </c>
      <c r="T1394">
        <v>812.43</v>
      </c>
      <c r="U1394" t="s">
        <v>55</v>
      </c>
      <c r="V1394">
        <v>659.16</v>
      </c>
      <c r="W1394">
        <v>153.27000000000001</v>
      </c>
    </row>
    <row r="1395" spans="1:23" x14ac:dyDescent="0.25">
      <c r="A1395" t="s">
        <v>2559</v>
      </c>
      <c r="B1395" s="2" t="s">
        <v>2020</v>
      </c>
      <c r="C1395" s="2">
        <f>DATEVALUE(tblPivotSource[[#This Row],[OrderDate]])</f>
        <v>45346</v>
      </c>
      <c r="D1395" t="s">
        <v>655</v>
      </c>
      <c r="E1395" t="s">
        <v>442</v>
      </c>
      <c r="F1395" t="s">
        <v>26</v>
      </c>
      <c r="G1395" t="s">
        <v>68</v>
      </c>
      <c r="H1395" t="s">
        <v>29</v>
      </c>
      <c r="I1395" t="s">
        <v>41</v>
      </c>
      <c r="J1395" t="s">
        <v>1270</v>
      </c>
      <c r="K1395" t="s">
        <v>31</v>
      </c>
      <c r="L1395" t="s">
        <v>43</v>
      </c>
      <c r="M1395" t="s">
        <v>118</v>
      </c>
      <c r="N1395" s="2">
        <v>45360</v>
      </c>
      <c r="P1395">
        <v>3</v>
      </c>
      <c r="Q1395">
        <v>19.77</v>
      </c>
      <c r="R1395">
        <v>27.68</v>
      </c>
      <c r="S1395">
        <v>0.1</v>
      </c>
      <c r="T1395">
        <v>74.739999999999995</v>
      </c>
      <c r="U1395" t="s">
        <v>263</v>
      </c>
      <c r="V1395">
        <v>59.31</v>
      </c>
      <c r="W1395">
        <v>15.43</v>
      </c>
    </row>
    <row r="1396" spans="1:23" x14ac:dyDescent="0.25">
      <c r="A1396" t="s">
        <v>2560</v>
      </c>
      <c r="B1396" s="2" t="s">
        <v>2370</v>
      </c>
      <c r="C1396" s="2">
        <f>DATEVALUE(tblPivotSource[[#This Row],[OrderDate]])</f>
        <v>45848</v>
      </c>
      <c r="D1396" t="s">
        <v>1163</v>
      </c>
      <c r="E1396" t="s">
        <v>110</v>
      </c>
      <c r="F1396" t="s">
        <v>26</v>
      </c>
      <c r="H1396" t="s">
        <v>40</v>
      </c>
      <c r="I1396" t="s">
        <v>28</v>
      </c>
      <c r="J1396" t="s">
        <v>415</v>
      </c>
      <c r="K1396" t="s">
        <v>52</v>
      </c>
      <c r="L1396" t="s">
        <v>53</v>
      </c>
      <c r="M1396" t="s">
        <v>54</v>
      </c>
      <c r="N1396" s="2">
        <v>45855</v>
      </c>
      <c r="O1396" s="2">
        <v>45857</v>
      </c>
      <c r="P1396">
        <v>5</v>
      </c>
      <c r="Q1396">
        <v>29.93</v>
      </c>
      <c r="R1396">
        <v>38.909999999999997</v>
      </c>
      <c r="S1396">
        <v>0</v>
      </c>
      <c r="T1396">
        <v>194.55</v>
      </c>
      <c r="U1396" t="s">
        <v>516</v>
      </c>
      <c r="V1396">
        <v>149.65</v>
      </c>
      <c r="W1396">
        <v>44.9</v>
      </c>
    </row>
    <row r="1397" spans="1:23" x14ac:dyDescent="0.25">
      <c r="A1397" t="s">
        <v>2561</v>
      </c>
      <c r="B1397" s="2" t="s">
        <v>2562</v>
      </c>
      <c r="C1397" s="2">
        <f>DATEVALUE(tblPivotSource[[#This Row],[OrderDate]])</f>
        <v>45431</v>
      </c>
      <c r="D1397" t="s">
        <v>1268</v>
      </c>
      <c r="E1397" t="s">
        <v>1269</v>
      </c>
      <c r="F1397" t="s">
        <v>122</v>
      </c>
      <c r="G1397" t="s">
        <v>27</v>
      </c>
      <c r="H1397" t="s">
        <v>40</v>
      </c>
      <c r="I1397" t="s">
        <v>129</v>
      </c>
      <c r="J1397" t="s">
        <v>130</v>
      </c>
      <c r="K1397" t="s">
        <v>31</v>
      </c>
      <c r="L1397" t="s">
        <v>32</v>
      </c>
      <c r="M1397" t="s">
        <v>33</v>
      </c>
      <c r="N1397" s="2">
        <v>45445</v>
      </c>
      <c r="P1397">
        <v>5</v>
      </c>
      <c r="Q1397">
        <v>12.54</v>
      </c>
      <c r="R1397">
        <v>16.93</v>
      </c>
      <c r="S1397">
        <v>0.15</v>
      </c>
      <c r="T1397">
        <v>71.95</v>
      </c>
      <c r="U1397" t="s">
        <v>156</v>
      </c>
      <c r="V1397">
        <v>62.7</v>
      </c>
      <c r="W1397">
        <v>9.25</v>
      </c>
    </row>
    <row r="1398" spans="1:23" x14ac:dyDescent="0.25">
      <c r="A1398" t="s">
        <v>2563</v>
      </c>
      <c r="B1398" s="2" t="s">
        <v>2564</v>
      </c>
      <c r="C1398" s="2">
        <f>DATEVALUE(tblPivotSource[[#This Row],[OrderDate]])</f>
        <v>45383</v>
      </c>
      <c r="D1398" t="s">
        <v>74</v>
      </c>
      <c r="E1398" t="s">
        <v>75</v>
      </c>
      <c r="F1398" t="s">
        <v>26</v>
      </c>
      <c r="G1398" t="s">
        <v>68</v>
      </c>
      <c r="H1398" t="s">
        <v>50</v>
      </c>
      <c r="I1398" t="s">
        <v>69</v>
      </c>
      <c r="J1398" t="s">
        <v>452</v>
      </c>
      <c r="K1398" t="s">
        <v>52</v>
      </c>
      <c r="L1398" t="s">
        <v>53</v>
      </c>
      <c r="M1398" t="s">
        <v>118</v>
      </c>
      <c r="N1398" s="2">
        <v>45390</v>
      </c>
      <c r="O1398" s="2">
        <v>45391</v>
      </c>
      <c r="P1398">
        <v>2</v>
      </c>
      <c r="Q1398">
        <v>14.05</v>
      </c>
      <c r="R1398">
        <v>19.670000000000002</v>
      </c>
      <c r="S1398">
        <v>0.15</v>
      </c>
      <c r="T1398">
        <v>33.44</v>
      </c>
      <c r="U1398" t="s">
        <v>516</v>
      </c>
      <c r="V1398">
        <v>28.1</v>
      </c>
      <c r="W1398">
        <v>5.34</v>
      </c>
    </row>
    <row r="1399" spans="1:23" x14ac:dyDescent="0.25">
      <c r="A1399" t="s">
        <v>2565</v>
      </c>
      <c r="B1399" s="2" t="s">
        <v>2566</v>
      </c>
      <c r="C1399" s="2">
        <f>DATEVALUE(tblPivotSource[[#This Row],[OrderDate]])</f>
        <v>45460</v>
      </c>
      <c r="D1399" t="s">
        <v>133</v>
      </c>
      <c r="E1399" t="s">
        <v>134</v>
      </c>
      <c r="F1399" t="s">
        <v>67</v>
      </c>
      <c r="G1399" t="s">
        <v>68</v>
      </c>
      <c r="H1399" t="s">
        <v>50</v>
      </c>
      <c r="I1399" t="s">
        <v>28</v>
      </c>
      <c r="J1399" t="s">
        <v>1375</v>
      </c>
      <c r="K1399" t="s">
        <v>77</v>
      </c>
      <c r="L1399" t="s">
        <v>32</v>
      </c>
      <c r="M1399" t="s">
        <v>118</v>
      </c>
      <c r="N1399" s="2">
        <v>45463</v>
      </c>
      <c r="P1399">
        <v>1</v>
      </c>
      <c r="Q1399">
        <v>29.16</v>
      </c>
      <c r="R1399">
        <v>36.450000000000003</v>
      </c>
      <c r="S1399">
        <v>0.15</v>
      </c>
      <c r="T1399">
        <v>30.98</v>
      </c>
      <c r="U1399" t="s">
        <v>112</v>
      </c>
      <c r="V1399">
        <v>29.16</v>
      </c>
      <c r="W1399">
        <v>1.82</v>
      </c>
    </row>
    <row r="1400" spans="1:23" x14ac:dyDescent="0.25">
      <c r="A1400" t="s">
        <v>2567</v>
      </c>
      <c r="B1400" s="2" t="s">
        <v>1747</v>
      </c>
      <c r="C1400" s="2">
        <f>DATEVALUE(tblPivotSource[[#This Row],[OrderDate]])</f>
        <v>45377</v>
      </c>
      <c r="D1400" t="s">
        <v>109</v>
      </c>
      <c r="E1400" t="s">
        <v>110</v>
      </c>
      <c r="F1400" t="s">
        <v>188</v>
      </c>
      <c r="G1400" t="s">
        <v>27</v>
      </c>
      <c r="H1400" t="s">
        <v>29</v>
      </c>
      <c r="I1400" t="s">
        <v>28</v>
      </c>
      <c r="J1400" t="s">
        <v>810</v>
      </c>
      <c r="K1400" t="s">
        <v>52</v>
      </c>
      <c r="L1400" t="s">
        <v>32</v>
      </c>
      <c r="M1400" t="s">
        <v>33</v>
      </c>
      <c r="N1400" s="2">
        <v>45384</v>
      </c>
      <c r="P1400">
        <v>20</v>
      </c>
      <c r="Q1400">
        <v>29.93</v>
      </c>
      <c r="R1400">
        <v>41.9</v>
      </c>
      <c r="S1400">
        <v>0.05</v>
      </c>
      <c r="T1400">
        <v>796.1</v>
      </c>
      <c r="U1400" t="s">
        <v>231</v>
      </c>
      <c r="V1400">
        <v>598.6</v>
      </c>
      <c r="W1400">
        <v>197.5</v>
      </c>
    </row>
    <row r="1401" spans="1:23" x14ac:dyDescent="0.25">
      <c r="A1401" t="s">
        <v>2568</v>
      </c>
      <c r="B1401" s="2" t="s">
        <v>746</v>
      </c>
      <c r="C1401" s="2">
        <f>DATEVALUE(tblPivotSource[[#This Row],[OrderDate]])</f>
        <v>45741</v>
      </c>
      <c r="D1401" t="s">
        <v>859</v>
      </c>
      <c r="E1401" t="s">
        <v>860</v>
      </c>
      <c r="F1401" t="s">
        <v>128</v>
      </c>
      <c r="H1401" t="s">
        <v>50</v>
      </c>
      <c r="I1401" t="s">
        <v>29</v>
      </c>
      <c r="J1401" t="s">
        <v>1080</v>
      </c>
      <c r="K1401" t="s">
        <v>52</v>
      </c>
      <c r="L1401" t="s">
        <v>85</v>
      </c>
      <c r="M1401" t="s">
        <v>118</v>
      </c>
      <c r="N1401" s="2">
        <v>45748</v>
      </c>
      <c r="P1401">
        <v>12</v>
      </c>
      <c r="Q1401">
        <v>38.36</v>
      </c>
      <c r="R1401">
        <v>53.7</v>
      </c>
      <c r="S1401">
        <v>0.15</v>
      </c>
      <c r="T1401">
        <v>547.74</v>
      </c>
      <c r="U1401" t="s">
        <v>183</v>
      </c>
      <c r="V1401">
        <v>460.32</v>
      </c>
      <c r="W1401">
        <v>87.42</v>
      </c>
    </row>
    <row r="1402" spans="1:23" x14ac:dyDescent="0.25">
      <c r="A1402" t="s">
        <v>2569</v>
      </c>
      <c r="B1402" s="2" t="s">
        <v>620</v>
      </c>
      <c r="C1402" s="2">
        <f>DATEVALUE(tblPivotSource[[#This Row],[OrderDate]])</f>
        <v>45653</v>
      </c>
      <c r="D1402" t="s">
        <v>444</v>
      </c>
      <c r="E1402" t="s">
        <v>445</v>
      </c>
      <c r="F1402" t="s">
        <v>49</v>
      </c>
      <c r="G1402" t="s">
        <v>68</v>
      </c>
      <c r="H1402" t="s">
        <v>50</v>
      </c>
      <c r="I1402" t="s">
        <v>28</v>
      </c>
      <c r="J1402" t="s">
        <v>51</v>
      </c>
      <c r="K1402" t="s">
        <v>31</v>
      </c>
      <c r="L1402" t="s">
        <v>53</v>
      </c>
      <c r="M1402" t="s">
        <v>54</v>
      </c>
      <c r="N1402" s="2">
        <v>45667</v>
      </c>
      <c r="O1402" s="2">
        <v>45655</v>
      </c>
      <c r="P1402">
        <v>5</v>
      </c>
      <c r="Q1402">
        <v>51.72</v>
      </c>
      <c r="R1402">
        <v>67.239999999999995</v>
      </c>
      <c r="S1402">
        <v>0</v>
      </c>
      <c r="T1402">
        <v>336.2</v>
      </c>
      <c r="U1402" t="s">
        <v>71</v>
      </c>
      <c r="V1402">
        <v>258.60000000000002</v>
      </c>
      <c r="W1402">
        <v>77.599999999999994</v>
      </c>
    </row>
    <row r="1403" spans="1:23" x14ac:dyDescent="0.25">
      <c r="A1403" t="s">
        <v>2570</v>
      </c>
      <c r="B1403" s="2" t="s">
        <v>2571</v>
      </c>
      <c r="C1403" s="2">
        <f>DATEVALUE(tblPivotSource[[#This Row],[OrderDate]])</f>
        <v>45850</v>
      </c>
      <c r="D1403" t="s">
        <v>1250</v>
      </c>
      <c r="E1403" t="s">
        <v>1251</v>
      </c>
      <c r="F1403" t="s">
        <v>49</v>
      </c>
      <c r="G1403" t="s">
        <v>27</v>
      </c>
      <c r="H1403" t="s">
        <v>40</v>
      </c>
      <c r="I1403" t="s">
        <v>83</v>
      </c>
      <c r="J1403" t="s">
        <v>255</v>
      </c>
      <c r="K1403" t="s">
        <v>52</v>
      </c>
      <c r="L1403" t="s">
        <v>53</v>
      </c>
      <c r="M1403" t="s">
        <v>118</v>
      </c>
      <c r="N1403" s="2">
        <v>45857</v>
      </c>
      <c r="O1403" s="2">
        <v>45855</v>
      </c>
      <c r="P1403">
        <v>5</v>
      </c>
      <c r="Q1403">
        <v>19.47</v>
      </c>
      <c r="R1403">
        <v>28.23</v>
      </c>
      <c r="S1403">
        <v>0</v>
      </c>
      <c r="T1403">
        <v>141.15</v>
      </c>
      <c r="U1403" t="s">
        <v>71</v>
      </c>
      <c r="V1403">
        <v>97.35</v>
      </c>
      <c r="W1403">
        <v>43.8</v>
      </c>
    </row>
    <row r="1404" spans="1:23" x14ac:dyDescent="0.25">
      <c r="A1404" t="s">
        <v>2572</v>
      </c>
      <c r="B1404" s="2" t="s">
        <v>2483</v>
      </c>
      <c r="C1404" s="2">
        <f>DATEVALUE(tblPivotSource[[#This Row],[OrderDate]])</f>
        <v>45805</v>
      </c>
      <c r="D1404" t="s">
        <v>547</v>
      </c>
      <c r="E1404" t="s">
        <v>548</v>
      </c>
      <c r="F1404" t="s">
        <v>128</v>
      </c>
      <c r="G1404" t="s">
        <v>60</v>
      </c>
      <c r="H1404" t="s">
        <v>50</v>
      </c>
      <c r="I1404" t="s">
        <v>129</v>
      </c>
      <c r="J1404" t="s">
        <v>139</v>
      </c>
      <c r="K1404" t="s">
        <v>77</v>
      </c>
      <c r="L1404" t="s">
        <v>53</v>
      </c>
      <c r="M1404" t="s">
        <v>118</v>
      </c>
      <c r="N1404" s="2">
        <v>45808</v>
      </c>
      <c r="O1404" s="2">
        <v>45806</v>
      </c>
      <c r="P1404">
        <v>10</v>
      </c>
      <c r="Q1404">
        <v>20.9</v>
      </c>
      <c r="R1404">
        <v>28.21</v>
      </c>
      <c r="S1404">
        <v>0</v>
      </c>
      <c r="T1404">
        <v>282.10000000000002</v>
      </c>
      <c r="U1404" t="s">
        <v>263</v>
      </c>
      <c r="V1404">
        <v>209</v>
      </c>
      <c r="W1404">
        <v>73.099999999999994</v>
      </c>
    </row>
    <row r="1405" spans="1:23" x14ac:dyDescent="0.25">
      <c r="A1405" t="s">
        <v>2573</v>
      </c>
      <c r="B1405" s="2" t="s">
        <v>1369</v>
      </c>
      <c r="C1405" s="2">
        <f>DATEVALUE(tblPivotSource[[#This Row],[OrderDate]])</f>
        <v>45294</v>
      </c>
      <c r="D1405" t="s">
        <v>1318</v>
      </c>
      <c r="E1405" t="s">
        <v>1319</v>
      </c>
      <c r="F1405" t="s">
        <v>122</v>
      </c>
      <c r="G1405" t="s">
        <v>68</v>
      </c>
      <c r="H1405" t="s">
        <v>50</v>
      </c>
      <c r="I1405" t="s">
        <v>28</v>
      </c>
      <c r="J1405" t="s">
        <v>204</v>
      </c>
      <c r="K1405" t="s">
        <v>52</v>
      </c>
      <c r="L1405" t="s">
        <v>43</v>
      </c>
      <c r="M1405" t="s">
        <v>54</v>
      </c>
      <c r="N1405" s="2">
        <v>45301</v>
      </c>
      <c r="P1405">
        <v>3</v>
      </c>
      <c r="Q1405">
        <v>24.07</v>
      </c>
      <c r="R1405">
        <v>34.9</v>
      </c>
      <c r="S1405">
        <v>0.1</v>
      </c>
      <c r="T1405">
        <v>94.23</v>
      </c>
      <c r="U1405" t="s">
        <v>183</v>
      </c>
      <c r="V1405">
        <v>72.209999999999994</v>
      </c>
      <c r="W1405">
        <v>22.02</v>
      </c>
    </row>
    <row r="1406" spans="1:23" x14ac:dyDescent="0.25">
      <c r="A1406" t="s">
        <v>2574</v>
      </c>
      <c r="B1406" s="2" t="s">
        <v>529</v>
      </c>
      <c r="C1406" s="2">
        <f>DATEVALUE(tblPivotSource[[#This Row],[OrderDate]])</f>
        <v>45706</v>
      </c>
      <c r="D1406" t="s">
        <v>538</v>
      </c>
      <c r="E1406" t="s">
        <v>539</v>
      </c>
      <c r="F1406" t="s">
        <v>67</v>
      </c>
      <c r="G1406" t="s">
        <v>68</v>
      </c>
      <c r="H1406" t="s">
        <v>50</v>
      </c>
      <c r="I1406" t="s">
        <v>129</v>
      </c>
      <c r="J1406" t="s">
        <v>400</v>
      </c>
      <c r="K1406" t="s">
        <v>77</v>
      </c>
      <c r="L1406" t="s">
        <v>43</v>
      </c>
      <c r="M1406" t="s">
        <v>33</v>
      </c>
      <c r="N1406" s="2">
        <v>45709</v>
      </c>
      <c r="P1406">
        <v>10</v>
      </c>
      <c r="Q1406">
        <v>41.95</v>
      </c>
      <c r="R1406">
        <v>58.73</v>
      </c>
      <c r="S1406">
        <v>0</v>
      </c>
      <c r="T1406">
        <v>587.29999999999995</v>
      </c>
      <c r="U1406" t="s">
        <v>78</v>
      </c>
      <c r="V1406">
        <v>419.5</v>
      </c>
      <c r="W1406">
        <v>167.8</v>
      </c>
    </row>
    <row r="1407" spans="1:23" x14ac:dyDescent="0.25">
      <c r="A1407" t="s">
        <v>2575</v>
      </c>
      <c r="B1407" s="2" t="s">
        <v>2576</v>
      </c>
      <c r="C1407" s="2">
        <f>DATEVALUE(tblPivotSource[[#This Row],[OrderDate]])</f>
        <v>45969</v>
      </c>
      <c r="D1407" t="s">
        <v>322</v>
      </c>
      <c r="E1407" t="s">
        <v>323</v>
      </c>
      <c r="F1407" t="s">
        <v>128</v>
      </c>
      <c r="G1407" t="s">
        <v>68</v>
      </c>
      <c r="H1407" t="s">
        <v>29</v>
      </c>
      <c r="I1407" t="s">
        <v>83</v>
      </c>
      <c r="J1407" t="s">
        <v>182</v>
      </c>
      <c r="K1407" t="s">
        <v>31</v>
      </c>
      <c r="L1407" t="s">
        <v>43</v>
      </c>
      <c r="M1407" t="s">
        <v>118</v>
      </c>
      <c r="N1407" s="2">
        <v>45983</v>
      </c>
      <c r="P1407">
        <v>1</v>
      </c>
      <c r="Q1407">
        <v>32.53</v>
      </c>
      <c r="R1407">
        <v>43.92</v>
      </c>
      <c r="S1407">
        <v>0.1</v>
      </c>
      <c r="T1407">
        <v>39.53</v>
      </c>
      <c r="U1407" t="s">
        <v>338</v>
      </c>
      <c r="V1407">
        <v>32.53</v>
      </c>
      <c r="W1407">
        <v>7</v>
      </c>
    </row>
    <row r="1408" spans="1:23" x14ac:dyDescent="0.25">
      <c r="A1408" t="s">
        <v>2577</v>
      </c>
      <c r="B1408" s="2" t="s">
        <v>2051</v>
      </c>
      <c r="C1408" s="2">
        <f>DATEVALUE(tblPivotSource[[#This Row],[OrderDate]])</f>
        <v>45332</v>
      </c>
      <c r="D1408" t="s">
        <v>285</v>
      </c>
      <c r="E1408" t="s">
        <v>286</v>
      </c>
      <c r="F1408" t="s">
        <v>67</v>
      </c>
      <c r="G1408" t="s">
        <v>27</v>
      </c>
      <c r="H1408" t="s">
        <v>50</v>
      </c>
      <c r="I1408" t="s">
        <v>129</v>
      </c>
      <c r="J1408" t="s">
        <v>1047</v>
      </c>
      <c r="K1408" t="s">
        <v>52</v>
      </c>
      <c r="L1408" t="s">
        <v>53</v>
      </c>
      <c r="M1408" t="s">
        <v>86</v>
      </c>
      <c r="N1408" s="2">
        <v>45339</v>
      </c>
      <c r="O1408" s="2">
        <v>45333</v>
      </c>
      <c r="P1408">
        <v>3</v>
      </c>
      <c r="Q1408">
        <v>29.32</v>
      </c>
      <c r="R1408">
        <v>36.65</v>
      </c>
      <c r="S1408">
        <v>0.1</v>
      </c>
      <c r="T1408">
        <v>98.95</v>
      </c>
      <c r="U1408" t="s">
        <v>78</v>
      </c>
      <c r="V1408">
        <v>87.96</v>
      </c>
      <c r="W1408">
        <v>10.99</v>
      </c>
    </row>
    <row r="1409" spans="1:23" x14ac:dyDescent="0.25">
      <c r="A1409" t="s">
        <v>2578</v>
      </c>
      <c r="B1409" s="2" t="s">
        <v>1994</v>
      </c>
      <c r="C1409" s="2">
        <f>DATEVALUE(tblPivotSource[[#This Row],[OrderDate]])</f>
        <v>45931</v>
      </c>
      <c r="D1409" t="s">
        <v>462</v>
      </c>
      <c r="E1409" t="s">
        <v>463</v>
      </c>
      <c r="F1409" t="s">
        <v>39</v>
      </c>
      <c r="G1409" t="s">
        <v>68</v>
      </c>
      <c r="H1409" t="s">
        <v>50</v>
      </c>
      <c r="I1409" t="s">
        <v>29</v>
      </c>
      <c r="J1409" t="s">
        <v>273</v>
      </c>
      <c r="K1409" t="s">
        <v>77</v>
      </c>
      <c r="L1409" t="s">
        <v>53</v>
      </c>
      <c r="M1409" t="s">
        <v>118</v>
      </c>
      <c r="N1409" s="2">
        <v>45934</v>
      </c>
      <c r="O1409" s="2">
        <v>45940</v>
      </c>
      <c r="P1409">
        <v>10</v>
      </c>
      <c r="Q1409">
        <v>40.94</v>
      </c>
      <c r="R1409">
        <v>53.22</v>
      </c>
      <c r="S1409">
        <v>0.05</v>
      </c>
      <c r="T1409">
        <v>505.59</v>
      </c>
      <c r="U1409" t="s">
        <v>358</v>
      </c>
      <c r="V1409">
        <v>409.4</v>
      </c>
      <c r="W1409">
        <v>96.19</v>
      </c>
    </row>
    <row r="1410" spans="1:23" x14ac:dyDescent="0.25">
      <c r="A1410" t="s">
        <v>2579</v>
      </c>
      <c r="B1410" s="2" t="s">
        <v>2580</v>
      </c>
      <c r="C1410" s="2">
        <f>DATEVALUE(tblPivotSource[[#This Row],[OrderDate]])</f>
        <v>45419</v>
      </c>
      <c r="D1410" t="s">
        <v>290</v>
      </c>
      <c r="E1410" t="s">
        <v>291</v>
      </c>
      <c r="F1410" t="s">
        <v>49</v>
      </c>
      <c r="H1410" t="s">
        <v>50</v>
      </c>
      <c r="I1410" t="s">
        <v>40</v>
      </c>
      <c r="J1410" t="s">
        <v>172</v>
      </c>
      <c r="K1410" t="s">
        <v>52</v>
      </c>
      <c r="L1410" t="s">
        <v>43</v>
      </c>
      <c r="M1410" t="s">
        <v>33</v>
      </c>
      <c r="N1410" s="2">
        <v>45426</v>
      </c>
      <c r="P1410">
        <v>3</v>
      </c>
      <c r="Q1410">
        <v>25.46</v>
      </c>
      <c r="R1410">
        <v>31.83</v>
      </c>
      <c r="S1410">
        <v>0.1</v>
      </c>
      <c r="T1410">
        <v>85.94</v>
      </c>
      <c r="U1410" t="s">
        <v>87</v>
      </c>
      <c r="V1410">
        <v>76.38</v>
      </c>
      <c r="W1410">
        <v>9.56</v>
      </c>
    </row>
    <row r="1411" spans="1:23" x14ac:dyDescent="0.25">
      <c r="A1411" t="s">
        <v>2581</v>
      </c>
      <c r="B1411" s="2" t="s">
        <v>1362</v>
      </c>
      <c r="C1411" s="2">
        <f>DATEVALUE(tblPivotSource[[#This Row],[OrderDate]])</f>
        <v>45802</v>
      </c>
      <c r="D1411" t="s">
        <v>1956</v>
      </c>
      <c r="E1411" t="s">
        <v>1957</v>
      </c>
      <c r="F1411" t="s">
        <v>39</v>
      </c>
      <c r="G1411" t="s">
        <v>68</v>
      </c>
      <c r="H1411" t="s">
        <v>50</v>
      </c>
      <c r="I1411" t="s">
        <v>28</v>
      </c>
      <c r="J1411" t="s">
        <v>415</v>
      </c>
      <c r="K1411" t="s">
        <v>31</v>
      </c>
      <c r="L1411" t="s">
        <v>53</v>
      </c>
      <c r="M1411" t="s">
        <v>118</v>
      </c>
      <c r="N1411" s="2">
        <v>45816</v>
      </c>
      <c r="O1411" s="2">
        <v>45806</v>
      </c>
      <c r="P1411">
        <v>5</v>
      </c>
      <c r="Q1411">
        <v>29.93</v>
      </c>
      <c r="R1411">
        <v>38.909999999999997</v>
      </c>
      <c r="S1411">
        <v>0.05</v>
      </c>
      <c r="T1411">
        <v>184.82</v>
      </c>
      <c r="U1411" t="s">
        <v>358</v>
      </c>
      <c r="V1411">
        <v>149.65</v>
      </c>
      <c r="W1411">
        <v>35.17</v>
      </c>
    </row>
    <row r="1412" spans="1:23" x14ac:dyDescent="0.25">
      <c r="A1412" t="s">
        <v>2582</v>
      </c>
      <c r="B1412" s="2" t="s">
        <v>592</v>
      </c>
      <c r="C1412" s="2">
        <f>DATEVALUE(tblPivotSource[[#This Row],[OrderDate]])</f>
        <v>45450</v>
      </c>
      <c r="D1412" t="s">
        <v>295</v>
      </c>
      <c r="E1412" t="s">
        <v>296</v>
      </c>
      <c r="F1412" t="s">
        <v>49</v>
      </c>
      <c r="G1412" t="s">
        <v>60</v>
      </c>
      <c r="H1412" t="s">
        <v>50</v>
      </c>
      <c r="I1412" t="s">
        <v>129</v>
      </c>
      <c r="J1412" t="s">
        <v>1551</v>
      </c>
      <c r="K1412" t="s">
        <v>52</v>
      </c>
      <c r="L1412" t="s">
        <v>53</v>
      </c>
      <c r="M1412" t="s">
        <v>54</v>
      </c>
      <c r="N1412" s="2">
        <v>45457</v>
      </c>
      <c r="O1412" s="2">
        <v>45453</v>
      </c>
      <c r="P1412">
        <v>20</v>
      </c>
      <c r="Q1412">
        <v>23.55</v>
      </c>
      <c r="R1412">
        <v>31.79</v>
      </c>
      <c r="S1412">
        <v>0.05</v>
      </c>
      <c r="T1412">
        <v>604.01</v>
      </c>
      <c r="U1412" t="s">
        <v>140</v>
      </c>
      <c r="V1412">
        <v>471</v>
      </c>
      <c r="W1412">
        <v>133.01</v>
      </c>
    </row>
    <row r="1413" spans="1:23" x14ac:dyDescent="0.25">
      <c r="A1413" t="s">
        <v>2583</v>
      </c>
      <c r="B1413" s="2" t="s">
        <v>2379</v>
      </c>
      <c r="C1413" s="2">
        <f>DATEVALUE(tblPivotSource[[#This Row],[OrderDate]])</f>
        <v>45313</v>
      </c>
      <c r="D1413" t="s">
        <v>361</v>
      </c>
      <c r="E1413" t="s">
        <v>362</v>
      </c>
      <c r="F1413" t="s">
        <v>188</v>
      </c>
      <c r="G1413" t="s">
        <v>60</v>
      </c>
      <c r="H1413" t="s">
        <v>29</v>
      </c>
      <c r="I1413" t="s">
        <v>28</v>
      </c>
      <c r="J1413" t="s">
        <v>204</v>
      </c>
      <c r="K1413" t="s">
        <v>52</v>
      </c>
      <c r="L1413" t="s">
        <v>53</v>
      </c>
      <c r="M1413" t="s">
        <v>86</v>
      </c>
      <c r="N1413" s="2">
        <v>45320</v>
      </c>
      <c r="O1413" s="2">
        <v>45318</v>
      </c>
      <c r="P1413">
        <v>5</v>
      </c>
      <c r="Q1413">
        <v>24.07</v>
      </c>
      <c r="R1413">
        <v>34.9</v>
      </c>
      <c r="S1413">
        <v>0</v>
      </c>
      <c r="T1413">
        <v>174.5</v>
      </c>
      <c r="U1413" t="s">
        <v>231</v>
      </c>
      <c r="V1413">
        <v>120.35</v>
      </c>
      <c r="W1413">
        <v>54.15</v>
      </c>
    </row>
    <row r="1414" spans="1:23" x14ac:dyDescent="0.25">
      <c r="A1414" t="s">
        <v>2584</v>
      </c>
      <c r="B1414" s="2" t="s">
        <v>2297</v>
      </c>
      <c r="C1414" s="2">
        <f>DATEVALUE(tblPivotSource[[#This Row],[OrderDate]])</f>
        <v>45549</v>
      </c>
      <c r="D1414" t="s">
        <v>909</v>
      </c>
      <c r="E1414" t="s">
        <v>910</v>
      </c>
      <c r="F1414" t="s">
        <v>188</v>
      </c>
      <c r="G1414" t="s">
        <v>68</v>
      </c>
      <c r="H1414" t="s">
        <v>50</v>
      </c>
      <c r="I1414" t="s">
        <v>83</v>
      </c>
      <c r="J1414" t="s">
        <v>255</v>
      </c>
      <c r="K1414" t="s">
        <v>52</v>
      </c>
      <c r="L1414" t="s">
        <v>93</v>
      </c>
      <c r="M1414" t="s">
        <v>86</v>
      </c>
      <c r="N1414" s="2">
        <v>45556</v>
      </c>
      <c r="O1414" s="2">
        <v>45555</v>
      </c>
      <c r="P1414">
        <v>20</v>
      </c>
      <c r="Q1414">
        <v>19.47</v>
      </c>
      <c r="R1414">
        <v>28.23</v>
      </c>
      <c r="S1414">
        <v>0</v>
      </c>
      <c r="T1414">
        <v>564.6</v>
      </c>
      <c r="U1414" t="s">
        <v>78</v>
      </c>
      <c r="V1414">
        <v>389.4</v>
      </c>
      <c r="W1414">
        <v>175.2</v>
      </c>
    </row>
    <row r="1415" spans="1:23" x14ac:dyDescent="0.25">
      <c r="A1415" t="s">
        <v>2585</v>
      </c>
      <c r="B1415" s="2" t="s">
        <v>314</v>
      </c>
      <c r="C1415" s="2">
        <f>DATEVALUE(tblPivotSource[[#This Row],[OrderDate]])</f>
        <v>45589</v>
      </c>
      <c r="D1415" t="s">
        <v>509</v>
      </c>
      <c r="E1415" t="s">
        <v>229</v>
      </c>
      <c r="F1415" t="s">
        <v>122</v>
      </c>
      <c r="G1415" t="s">
        <v>60</v>
      </c>
      <c r="H1415" t="s">
        <v>29</v>
      </c>
      <c r="I1415" t="s">
        <v>69</v>
      </c>
      <c r="J1415" t="s">
        <v>464</v>
      </c>
      <c r="K1415" t="s">
        <v>52</v>
      </c>
      <c r="L1415" t="s">
        <v>43</v>
      </c>
      <c r="M1415" t="s">
        <v>33</v>
      </c>
      <c r="N1415" s="2">
        <v>45596</v>
      </c>
      <c r="P1415">
        <v>2</v>
      </c>
      <c r="Q1415">
        <v>37.1</v>
      </c>
      <c r="R1415">
        <v>48.23</v>
      </c>
      <c r="S1415">
        <v>0</v>
      </c>
      <c r="T1415">
        <v>96.46</v>
      </c>
      <c r="U1415" t="s">
        <v>287</v>
      </c>
      <c r="V1415">
        <v>74.2</v>
      </c>
      <c r="W1415">
        <v>22.26</v>
      </c>
    </row>
    <row r="1416" spans="1:23" x14ac:dyDescent="0.25">
      <c r="A1416" t="s">
        <v>2586</v>
      </c>
      <c r="B1416" s="2" t="s">
        <v>1647</v>
      </c>
      <c r="C1416" s="2">
        <f>DATEVALUE(tblPivotSource[[#This Row],[OrderDate]])</f>
        <v>46038</v>
      </c>
      <c r="D1416" t="s">
        <v>271</v>
      </c>
      <c r="E1416" t="s">
        <v>272</v>
      </c>
      <c r="F1416" t="s">
        <v>67</v>
      </c>
      <c r="G1416" t="s">
        <v>60</v>
      </c>
      <c r="H1416" t="s">
        <v>40</v>
      </c>
      <c r="I1416" t="s">
        <v>61</v>
      </c>
      <c r="J1416" t="s">
        <v>217</v>
      </c>
      <c r="K1416" t="s">
        <v>52</v>
      </c>
      <c r="L1416" t="s">
        <v>53</v>
      </c>
      <c r="M1416" t="s">
        <v>54</v>
      </c>
      <c r="N1416" s="2">
        <v>46045</v>
      </c>
      <c r="O1416" s="2">
        <v>46047</v>
      </c>
      <c r="P1416">
        <v>10</v>
      </c>
      <c r="Q1416">
        <v>29.44</v>
      </c>
      <c r="R1416">
        <v>41.22</v>
      </c>
      <c r="S1416">
        <v>0.1</v>
      </c>
      <c r="T1416">
        <v>370.98</v>
      </c>
      <c r="U1416" t="s">
        <v>55</v>
      </c>
      <c r="V1416">
        <v>294.39999999999998</v>
      </c>
      <c r="W1416">
        <v>76.58</v>
      </c>
    </row>
    <row r="1417" spans="1:23" x14ac:dyDescent="0.25">
      <c r="A1417" t="s">
        <v>2587</v>
      </c>
      <c r="B1417" s="2" t="s">
        <v>377</v>
      </c>
      <c r="C1417" s="2">
        <f>DATEVALUE(tblPivotSource[[#This Row],[OrderDate]])</f>
        <v>45809</v>
      </c>
      <c r="D1417" t="s">
        <v>741</v>
      </c>
      <c r="E1417" t="s">
        <v>259</v>
      </c>
      <c r="F1417" t="s">
        <v>39</v>
      </c>
      <c r="G1417" t="s">
        <v>60</v>
      </c>
      <c r="H1417" t="s">
        <v>29</v>
      </c>
      <c r="I1417" t="s">
        <v>28</v>
      </c>
      <c r="J1417" t="s">
        <v>1375</v>
      </c>
      <c r="K1417" t="s">
        <v>52</v>
      </c>
      <c r="L1417" t="s">
        <v>53</v>
      </c>
      <c r="M1417" t="s">
        <v>33</v>
      </c>
      <c r="N1417" s="2">
        <v>45816</v>
      </c>
      <c r="O1417" s="2">
        <v>45812</v>
      </c>
      <c r="P1417">
        <v>5</v>
      </c>
      <c r="Q1417">
        <v>29.16</v>
      </c>
      <c r="R1417">
        <v>36.450000000000003</v>
      </c>
      <c r="S1417">
        <v>0</v>
      </c>
      <c r="T1417">
        <v>182.25</v>
      </c>
      <c r="U1417" t="s">
        <v>516</v>
      </c>
      <c r="V1417">
        <v>145.80000000000001</v>
      </c>
      <c r="W1417">
        <v>36.450000000000003</v>
      </c>
    </row>
    <row r="1418" spans="1:23" x14ac:dyDescent="0.25">
      <c r="A1418" t="s">
        <v>2588</v>
      </c>
      <c r="B1418" s="2" t="s">
        <v>1740</v>
      </c>
      <c r="C1418" s="2">
        <f>DATEVALUE(tblPivotSource[[#This Row],[OrderDate]])</f>
        <v>45768</v>
      </c>
      <c r="D1418" t="s">
        <v>1491</v>
      </c>
      <c r="E1418" t="s">
        <v>282</v>
      </c>
      <c r="F1418" t="s">
        <v>67</v>
      </c>
      <c r="G1418" t="s">
        <v>27</v>
      </c>
      <c r="H1418" t="s">
        <v>40</v>
      </c>
      <c r="I1418" t="s">
        <v>61</v>
      </c>
      <c r="J1418" t="s">
        <v>217</v>
      </c>
      <c r="K1418" t="s">
        <v>52</v>
      </c>
      <c r="L1418" t="s">
        <v>43</v>
      </c>
      <c r="M1418" t="s">
        <v>118</v>
      </c>
      <c r="N1418" s="2">
        <v>45775</v>
      </c>
      <c r="P1418">
        <v>5</v>
      </c>
      <c r="Q1418">
        <v>29.44</v>
      </c>
      <c r="R1418">
        <v>41.22</v>
      </c>
      <c r="S1418">
        <v>0</v>
      </c>
      <c r="T1418">
        <v>206.1</v>
      </c>
      <c r="U1418" t="s">
        <v>44</v>
      </c>
      <c r="V1418">
        <v>147.19999999999999</v>
      </c>
      <c r="W1418">
        <v>58.9</v>
      </c>
    </row>
    <row r="1419" spans="1:23" x14ac:dyDescent="0.25">
      <c r="A1419" t="s">
        <v>2589</v>
      </c>
      <c r="B1419" s="2" t="s">
        <v>2590</v>
      </c>
      <c r="C1419" s="2">
        <f>DATEVALUE(tblPivotSource[[#This Row],[OrderDate]])</f>
        <v>45501</v>
      </c>
      <c r="D1419" t="s">
        <v>689</v>
      </c>
      <c r="E1419" t="s">
        <v>690</v>
      </c>
      <c r="F1419" t="s">
        <v>188</v>
      </c>
      <c r="G1419" t="s">
        <v>68</v>
      </c>
      <c r="H1419" t="s">
        <v>29</v>
      </c>
      <c r="I1419" t="s">
        <v>83</v>
      </c>
      <c r="J1419" t="s">
        <v>902</v>
      </c>
      <c r="K1419" t="s">
        <v>77</v>
      </c>
      <c r="L1419" t="s">
        <v>53</v>
      </c>
      <c r="M1419" t="s">
        <v>54</v>
      </c>
      <c r="N1419" s="2">
        <v>45504</v>
      </c>
      <c r="O1419" s="2">
        <v>45508</v>
      </c>
      <c r="P1419">
        <v>1</v>
      </c>
      <c r="Q1419">
        <v>28.27</v>
      </c>
      <c r="R1419">
        <v>40.99</v>
      </c>
      <c r="S1419">
        <v>0.15</v>
      </c>
      <c r="T1419">
        <v>34.840000000000003</v>
      </c>
      <c r="U1419" t="s">
        <v>231</v>
      </c>
      <c r="V1419">
        <v>28.27</v>
      </c>
      <c r="W1419">
        <v>6.57</v>
      </c>
    </row>
    <row r="1420" spans="1:23" x14ac:dyDescent="0.25">
      <c r="A1420" t="s">
        <v>2591</v>
      </c>
      <c r="B1420" s="2" t="s">
        <v>1026</v>
      </c>
      <c r="C1420" s="2">
        <f>DATEVALUE(tblPivotSource[[#This Row],[OrderDate]])</f>
        <v>46037</v>
      </c>
      <c r="D1420" t="s">
        <v>295</v>
      </c>
      <c r="E1420" t="s">
        <v>296</v>
      </c>
      <c r="F1420" t="s">
        <v>188</v>
      </c>
      <c r="G1420" t="s">
        <v>60</v>
      </c>
      <c r="H1420" t="s">
        <v>50</v>
      </c>
      <c r="I1420" t="s">
        <v>83</v>
      </c>
      <c r="J1420" t="s">
        <v>449</v>
      </c>
      <c r="K1420" t="s">
        <v>77</v>
      </c>
      <c r="L1420" t="s">
        <v>53</v>
      </c>
      <c r="M1420" t="s">
        <v>86</v>
      </c>
      <c r="N1420" s="2">
        <v>46040</v>
      </c>
      <c r="O1420" s="2">
        <v>46046</v>
      </c>
      <c r="P1420">
        <v>10</v>
      </c>
      <c r="Q1420">
        <v>30.16</v>
      </c>
      <c r="R1420">
        <v>40.72</v>
      </c>
      <c r="S1420">
        <v>0.15</v>
      </c>
      <c r="T1420">
        <v>346.12</v>
      </c>
      <c r="U1420" t="s">
        <v>231</v>
      </c>
      <c r="V1420">
        <v>301.60000000000002</v>
      </c>
      <c r="W1420">
        <v>44.52</v>
      </c>
    </row>
    <row r="1421" spans="1:23" x14ac:dyDescent="0.25">
      <c r="A1421" t="s">
        <v>2592</v>
      </c>
      <c r="B1421" s="2" t="s">
        <v>2424</v>
      </c>
      <c r="C1421" s="2">
        <f>DATEVALUE(tblPivotSource[[#This Row],[OrderDate]])</f>
        <v>45341</v>
      </c>
      <c r="D1421" t="s">
        <v>733</v>
      </c>
      <c r="E1421" t="s">
        <v>268</v>
      </c>
      <c r="F1421" t="s">
        <v>39</v>
      </c>
      <c r="G1421" t="s">
        <v>68</v>
      </c>
      <c r="H1421" t="s">
        <v>40</v>
      </c>
      <c r="I1421" t="s">
        <v>61</v>
      </c>
      <c r="J1421" t="s">
        <v>936</v>
      </c>
      <c r="K1421" t="s">
        <v>52</v>
      </c>
      <c r="L1421" t="s">
        <v>43</v>
      </c>
      <c r="M1421" t="s">
        <v>33</v>
      </c>
      <c r="N1421" s="2">
        <v>45348</v>
      </c>
      <c r="P1421">
        <v>10</v>
      </c>
      <c r="Q1421">
        <v>28.87</v>
      </c>
      <c r="R1421">
        <v>40.42</v>
      </c>
      <c r="S1421">
        <v>0</v>
      </c>
      <c r="T1421">
        <v>404.2</v>
      </c>
      <c r="U1421" t="s">
        <v>250</v>
      </c>
      <c r="V1421">
        <v>288.7</v>
      </c>
      <c r="W1421">
        <v>115.5</v>
      </c>
    </row>
    <row r="1422" spans="1:23" x14ac:dyDescent="0.25">
      <c r="A1422" t="s">
        <v>2593</v>
      </c>
      <c r="B1422" s="2" t="s">
        <v>348</v>
      </c>
      <c r="C1422" s="2">
        <f>DATEVALUE(tblPivotSource[[#This Row],[OrderDate]])</f>
        <v>45951</v>
      </c>
      <c r="D1422" t="s">
        <v>247</v>
      </c>
      <c r="E1422" t="s">
        <v>248</v>
      </c>
      <c r="F1422" t="s">
        <v>67</v>
      </c>
      <c r="G1422" t="s">
        <v>60</v>
      </c>
      <c r="H1422" t="s">
        <v>29</v>
      </c>
      <c r="I1422" t="s">
        <v>40</v>
      </c>
      <c r="J1422" t="s">
        <v>386</v>
      </c>
      <c r="K1422" t="s">
        <v>31</v>
      </c>
      <c r="L1422" t="s">
        <v>53</v>
      </c>
      <c r="M1422" t="s">
        <v>118</v>
      </c>
      <c r="N1422" s="2">
        <v>45965</v>
      </c>
      <c r="O1422" s="2">
        <v>45959</v>
      </c>
      <c r="P1422">
        <v>10</v>
      </c>
      <c r="Q1422">
        <v>42.6</v>
      </c>
      <c r="R1422">
        <v>59.64</v>
      </c>
      <c r="S1422">
        <v>0.1</v>
      </c>
      <c r="T1422">
        <v>536.76</v>
      </c>
      <c r="U1422" t="s">
        <v>190</v>
      </c>
      <c r="V1422">
        <v>426</v>
      </c>
      <c r="W1422">
        <v>110.76</v>
      </c>
    </row>
    <row r="1423" spans="1:23" x14ac:dyDescent="0.25">
      <c r="A1423" t="s">
        <v>2594</v>
      </c>
      <c r="B1423" s="2" t="s">
        <v>2595</v>
      </c>
      <c r="C1423" s="2">
        <f>DATEVALUE(tblPivotSource[[#This Row],[OrderDate]])</f>
        <v>45627</v>
      </c>
      <c r="D1423" t="s">
        <v>143</v>
      </c>
      <c r="E1423" t="s">
        <v>144</v>
      </c>
      <c r="F1423" t="s">
        <v>122</v>
      </c>
      <c r="G1423" t="s">
        <v>27</v>
      </c>
      <c r="H1423" t="s">
        <v>28</v>
      </c>
      <c r="I1423" t="s">
        <v>129</v>
      </c>
      <c r="J1423" t="s">
        <v>987</v>
      </c>
      <c r="K1423" t="s">
        <v>31</v>
      </c>
      <c r="L1423" t="s">
        <v>53</v>
      </c>
      <c r="M1423" t="s">
        <v>118</v>
      </c>
      <c r="N1423" s="2">
        <v>45641</v>
      </c>
      <c r="O1423" s="2">
        <v>45631</v>
      </c>
      <c r="P1423">
        <v>10</v>
      </c>
      <c r="Q1423">
        <v>43.25</v>
      </c>
      <c r="R1423">
        <v>60.55</v>
      </c>
      <c r="S1423">
        <v>0</v>
      </c>
      <c r="T1423">
        <v>605.5</v>
      </c>
      <c r="U1423" t="s">
        <v>71</v>
      </c>
      <c r="V1423">
        <v>432.5</v>
      </c>
      <c r="W1423">
        <v>173</v>
      </c>
    </row>
    <row r="1424" spans="1:23" x14ac:dyDescent="0.25">
      <c r="A1424" t="s">
        <v>2596</v>
      </c>
      <c r="B1424" s="2" t="s">
        <v>1134</v>
      </c>
      <c r="C1424" s="2">
        <f>DATEVALUE(tblPivotSource[[#This Row],[OrderDate]])</f>
        <v>45319</v>
      </c>
      <c r="D1424" t="s">
        <v>81</v>
      </c>
      <c r="E1424" t="s">
        <v>82</v>
      </c>
      <c r="F1424" t="s">
        <v>67</v>
      </c>
      <c r="G1424" t="s">
        <v>68</v>
      </c>
      <c r="H1424" t="s">
        <v>50</v>
      </c>
      <c r="I1424" t="s">
        <v>61</v>
      </c>
      <c r="J1424" t="s">
        <v>217</v>
      </c>
      <c r="K1424" t="s">
        <v>52</v>
      </c>
      <c r="L1424" t="s">
        <v>53</v>
      </c>
      <c r="M1424" t="s">
        <v>118</v>
      </c>
      <c r="N1424" s="2">
        <v>45326</v>
      </c>
      <c r="O1424" s="2">
        <v>45326</v>
      </c>
      <c r="P1424">
        <v>5</v>
      </c>
      <c r="Q1424">
        <v>29.44</v>
      </c>
      <c r="R1424">
        <v>41.22</v>
      </c>
      <c r="S1424">
        <v>0</v>
      </c>
      <c r="T1424">
        <v>206.1</v>
      </c>
      <c r="U1424" t="s">
        <v>338</v>
      </c>
      <c r="V1424">
        <v>147.19999999999999</v>
      </c>
      <c r="W1424">
        <v>58.9</v>
      </c>
    </row>
    <row r="1425" spans="1:23" x14ac:dyDescent="0.25">
      <c r="A1425" t="s">
        <v>2597</v>
      </c>
      <c r="B1425" s="2" t="s">
        <v>1856</v>
      </c>
      <c r="C1425" s="2">
        <f>DATEVALUE(tblPivotSource[[#This Row],[OrderDate]])</f>
        <v>45633</v>
      </c>
      <c r="D1425" t="s">
        <v>679</v>
      </c>
      <c r="E1425" t="s">
        <v>680</v>
      </c>
      <c r="F1425" t="s">
        <v>49</v>
      </c>
      <c r="H1425" t="s">
        <v>40</v>
      </c>
      <c r="I1425" t="s">
        <v>40</v>
      </c>
      <c r="J1425" t="s">
        <v>844</v>
      </c>
      <c r="K1425" t="s">
        <v>52</v>
      </c>
      <c r="L1425" t="s">
        <v>53</v>
      </c>
      <c r="M1425" t="s">
        <v>118</v>
      </c>
      <c r="N1425" s="2">
        <v>45640</v>
      </c>
      <c r="O1425" s="2">
        <v>45634</v>
      </c>
      <c r="P1425">
        <v>3</v>
      </c>
      <c r="Q1425">
        <v>22.07</v>
      </c>
      <c r="R1425">
        <v>27.59</v>
      </c>
      <c r="S1425">
        <v>0.15</v>
      </c>
      <c r="T1425">
        <v>70.349999999999994</v>
      </c>
      <c r="U1425" t="s">
        <v>167</v>
      </c>
      <c r="V1425">
        <v>66.209999999999994</v>
      </c>
      <c r="W1425">
        <v>4.1399999999999997</v>
      </c>
    </row>
    <row r="1426" spans="1:23" x14ac:dyDescent="0.25">
      <c r="A1426" t="s">
        <v>2598</v>
      </c>
      <c r="B1426" s="2" t="s">
        <v>448</v>
      </c>
      <c r="C1426" s="2">
        <f>DATEVALUE(tblPivotSource[[#This Row],[OrderDate]])</f>
        <v>45927</v>
      </c>
      <c r="D1426" t="s">
        <v>1236</v>
      </c>
      <c r="E1426" t="s">
        <v>296</v>
      </c>
      <c r="F1426" t="s">
        <v>128</v>
      </c>
      <c r="G1426" t="s">
        <v>68</v>
      </c>
      <c r="H1426" t="s">
        <v>40</v>
      </c>
      <c r="I1426" t="s">
        <v>129</v>
      </c>
      <c r="J1426" t="s">
        <v>1551</v>
      </c>
      <c r="K1426" t="s">
        <v>52</v>
      </c>
      <c r="L1426" t="s">
        <v>93</v>
      </c>
      <c r="M1426" t="s">
        <v>118</v>
      </c>
      <c r="N1426" s="2">
        <v>45934</v>
      </c>
      <c r="O1426" s="2">
        <v>45929</v>
      </c>
      <c r="P1426">
        <v>2</v>
      </c>
      <c r="Q1426">
        <v>23.55</v>
      </c>
      <c r="R1426">
        <v>31.79</v>
      </c>
      <c r="S1426">
        <v>0</v>
      </c>
      <c r="T1426">
        <v>63.58</v>
      </c>
      <c r="U1426" t="s">
        <v>263</v>
      </c>
      <c r="V1426">
        <v>47.1</v>
      </c>
      <c r="W1426">
        <v>16.48</v>
      </c>
    </row>
    <row r="1427" spans="1:23" x14ac:dyDescent="0.25">
      <c r="A1427" t="s">
        <v>2599</v>
      </c>
      <c r="B1427" s="2" t="s">
        <v>1735</v>
      </c>
      <c r="C1427" s="2">
        <f>DATEVALUE(tblPivotSource[[#This Row],[OrderDate]])</f>
        <v>45418</v>
      </c>
      <c r="D1427" t="s">
        <v>679</v>
      </c>
      <c r="E1427" t="s">
        <v>680</v>
      </c>
      <c r="F1427" t="s">
        <v>188</v>
      </c>
      <c r="H1427" t="s">
        <v>40</v>
      </c>
      <c r="I1427" t="s">
        <v>40</v>
      </c>
      <c r="J1427" t="s">
        <v>781</v>
      </c>
      <c r="K1427" t="s">
        <v>77</v>
      </c>
      <c r="L1427" t="s">
        <v>43</v>
      </c>
      <c r="M1427" t="s">
        <v>33</v>
      </c>
      <c r="N1427" s="2">
        <v>45421</v>
      </c>
      <c r="P1427">
        <v>5</v>
      </c>
      <c r="Q1427">
        <v>24.18</v>
      </c>
      <c r="R1427">
        <v>33.85</v>
      </c>
      <c r="S1427">
        <v>0.05</v>
      </c>
      <c r="T1427">
        <v>160.79</v>
      </c>
      <c r="U1427" t="s">
        <v>190</v>
      </c>
      <c r="V1427">
        <v>120.9</v>
      </c>
      <c r="W1427">
        <v>39.89</v>
      </c>
    </row>
    <row r="1428" spans="1:23" x14ac:dyDescent="0.25">
      <c r="A1428" t="s">
        <v>2600</v>
      </c>
      <c r="B1428" s="2" t="s">
        <v>586</v>
      </c>
      <c r="C1428" s="2">
        <f>DATEVALUE(tblPivotSource[[#This Row],[OrderDate]])</f>
        <v>45780</v>
      </c>
      <c r="D1428" t="s">
        <v>478</v>
      </c>
      <c r="E1428" t="s">
        <v>479</v>
      </c>
      <c r="F1428" t="s">
        <v>26</v>
      </c>
      <c r="G1428" t="s">
        <v>68</v>
      </c>
      <c r="H1428" t="s">
        <v>50</v>
      </c>
      <c r="I1428" t="s">
        <v>29</v>
      </c>
      <c r="J1428" t="s">
        <v>123</v>
      </c>
      <c r="K1428" t="s">
        <v>31</v>
      </c>
      <c r="L1428" t="s">
        <v>43</v>
      </c>
      <c r="M1428" t="s">
        <v>33</v>
      </c>
      <c r="N1428" s="2">
        <v>45794</v>
      </c>
      <c r="P1428">
        <v>3</v>
      </c>
      <c r="Q1428">
        <v>20.79</v>
      </c>
      <c r="R1428">
        <v>28.07</v>
      </c>
      <c r="S1428">
        <v>0</v>
      </c>
      <c r="T1428">
        <v>84.21</v>
      </c>
      <c r="U1428" t="s">
        <v>263</v>
      </c>
      <c r="V1428">
        <v>62.37</v>
      </c>
      <c r="W1428">
        <v>21.84</v>
      </c>
    </row>
    <row r="1429" spans="1:23" x14ac:dyDescent="0.25">
      <c r="A1429" t="s">
        <v>2601</v>
      </c>
      <c r="B1429" s="2" t="s">
        <v>102</v>
      </c>
      <c r="C1429" s="2">
        <f>DATEVALUE(tblPivotSource[[#This Row],[OrderDate]])</f>
        <v>45908</v>
      </c>
      <c r="D1429" t="s">
        <v>74</v>
      </c>
      <c r="E1429" t="s">
        <v>75</v>
      </c>
      <c r="F1429" t="s">
        <v>67</v>
      </c>
      <c r="G1429" t="s">
        <v>68</v>
      </c>
      <c r="H1429" t="s">
        <v>50</v>
      </c>
      <c r="I1429" t="s">
        <v>83</v>
      </c>
      <c r="J1429" t="s">
        <v>255</v>
      </c>
      <c r="K1429" t="s">
        <v>52</v>
      </c>
      <c r="L1429" t="s">
        <v>43</v>
      </c>
      <c r="M1429" t="s">
        <v>118</v>
      </c>
      <c r="N1429" s="2">
        <v>45915</v>
      </c>
      <c r="P1429">
        <v>2</v>
      </c>
      <c r="Q1429">
        <v>19.47</v>
      </c>
      <c r="R1429">
        <v>28.23</v>
      </c>
      <c r="S1429">
        <v>0</v>
      </c>
      <c r="T1429">
        <v>56.46</v>
      </c>
      <c r="U1429" t="s">
        <v>358</v>
      </c>
      <c r="V1429">
        <v>38.94</v>
      </c>
      <c r="W1429">
        <v>17.52</v>
      </c>
    </row>
    <row r="1430" spans="1:23" x14ac:dyDescent="0.25">
      <c r="A1430" t="s">
        <v>2602</v>
      </c>
      <c r="B1430" s="2" t="s">
        <v>2603</v>
      </c>
      <c r="C1430" s="2">
        <f>DATEVALUE(tblPivotSource[[#This Row],[OrderDate]])</f>
        <v>45329</v>
      </c>
      <c r="D1430" t="s">
        <v>455</v>
      </c>
      <c r="E1430" t="s">
        <v>456</v>
      </c>
      <c r="F1430" t="s">
        <v>26</v>
      </c>
      <c r="G1430" t="s">
        <v>27</v>
      </c>
      <c r="H1430" t="s">
        <v>40</v>
      </c>
      <c r="I1430" t="s">
        <v>69</v>
      </c>
      <c r="J1430" t="s">
        <v>431</v>
      </c>
      <c r="K1430" t="s">
        <v>31</v>
      </c>
      <c r="L1430" t="s">
        <v>32</v>
      </c>
      <c r="M1430" t="s">
        <v>54</v>
      </c>
      <c r="N1430" s="2">
        <v>45343</v>
      </c>
      <c r="P1430">
        <v>1</v>
      </c>
      <c r="Q1430">
        <v>24.35</v>
      </c>
      <c r="R1430">
        <v>34.090000000000003</v>
      </c>
      <c r="S1430">
        <v>0.15</v>
      </c>
      <c r="T1430">
        <v>28.98</v>
      </c>
      <c r="U1430" t="s">
        <v>112</v>
      </c>
      <c r="V1430">
        <v>24.35</v>
      </c>
      <c r="W1430">
        <v>4.63</v>
      </c>
    </row>
    <row r="1431" spans="1:23" x14ac:dyDescent="0.25">
      <c r="A1431" t="s">
        <v>2604</v>
      </c>
      <c r="B1431" s="2" t="s">
        <v>1556</v>
      </c>
      <c r="C1431" s="2">
        <f>DATEVALUE(tblPivotSource[[#This Row],[OrderDate]])</f>
        <v>45637</v>
      </c>
      <c r="D1431" t="s">
        <v>58</v>
      </c>
      <c r="E1431" t="s">
        <v>59</v>
      </c>
      <c r="F1431" t="s">
        <v>122</v>
      </c>
      <c r="G1431" t="s">
        <v>60</v>
      </c>
      <c r="H1431" t="s">
        <v>50</v>
      </c>
      <c r="I1431" t="s">
        <v>29</v>
      </c>
      <c r="J1431" t="s">
        <v>475</v>
      </c>
      <c r="K1431" t="s">
        <v>31</v>
      </c>
      <c r="L1431" t="s">
        <v>53</v>
      </c>
      <c r="M1431" t="s">
        <v>118</v>
      </c>
      <c r="N1431" s="2">
        <v>45651</v>
      </c>
      <c r="O1431" s="2">
        <v>45644</v>
      </c>
      <c r="P1431">
        <v>20</v>
      </c>
      <c r="Q1431">
        <v>9.5</v>
      </c>
      <c r="R1431">
        <v>12.83</v>
      </c>
      <c r="S1431">
        <v>0</v>
      </c>
      <c r="T1431">
        <v>256.60000000000002</v>
      </c>
      <c r="U1431" t="s">
        <v>183</v>
      </c>
      <c r="V1431">
        <v>190</v>
      </c>
      <c r="W1431">
        <v>66.599999999999994</v>
      </c>
    </row>
    <row r="1432" spans="1:23" x14ac:dyDescent="0.25">
      <c r="A1432" t="s">
        <v>2605</v>
      </c>
      <c r="B1432" s="2" t="s">
        <v>2606</v>
      </c>
      <c r="C1432" s="2">
        <f>DATEVALUE(tblPivotSource[[#This Row],[OrderDate]])</f>
        <v>45310</v>
      </c>
      <c r="D1432" t="s">
        <v>180</v>
      </c>
      <c r="E1432" t="s">
        <v>181</v>
      </c>
      <c r="F1432" t="s">
        <v>188</v>
      </c>
      <c r="G1432" t="s">
        <v>27</v>
      </c>
      <c r="H1432" t="s">
        <v>28</v>
      </c>
      <c r="I1432" t="s">
        <v>83</v>
      </c>
      <c r="J1432" t="s">
        <v>145</v>
      </c>
      <c r="K1432" t="s">
        <v>52</v>
      </c>
      <c r="L1432" t="s">
        <v>43</v>
      </c>
      <c r="M1432" t="s">
        <v>86</v>
      </c>
      <c r="N1432" s="2">
        <v>45317</v>
      </c>
      <c r="P1432">
        <v>2</v>
      </c>
      <c r="Q1432">
        <v>67.95</v>
      </c>
      <c r="R1432">
        <v>88.34</v>
      </c>
      <c r="S1432">
        <v>0.05</v>
      </c>
      <c r="T1432">
        <v>167.85</v>
      </c>
      <c r="U1432" t="s">
        <v>263</v>
      </c>
      <c r="V1432">
        <v>135.9</v>
      </c>
      <c r="W1432">
        <v>31.95</v>
      </c>
    </row>
    <row r="1433" spans="1:23" x14ac:dyDescent="0.25">
      <c r="A1433" t="s">
        <v>2607</v>
      </c>
      <c r="B1433" s="2" t="s">
        <v>383</v>
      </c>
      <c r="C1433" s="2">
        <f>DATEVALUE(tblPivotSource[[#This Row],[OrderDate]])</f>
        <v>45382</v>
      </c>
      <c r="D1433" t="s">
        <v>202</v>
      </c>
      <c r="E1433" t="s">
        <v>203</v>
      </c>
      <c r="F1433" t="s">
        <v>39</v>
      </c>
      <c r="G1433" t="s">
        <v>68</v>
      </c>
      <c r="H1433" t="s">
        <v>40</v>
      </c>
      <c r="I1433" t="s">
        <v>41</v>
      </c>
      <c r="J1433" t="s">
        <v>1270</v>
      </c>
      <c r="K1433" t="s">
        <v>77</v>
      </c>
      <c r="L1433" t="s">
        <v>93</v>
      </c>
      <c r="M1433" t="s">
        <v>33</v>
      </c>
      <c r="N1433" s="2">
        <v>45385</v>
      </c>
      <c r="O1433" s="2">
        <v>45386</v>
      </c>
      <c r="P1433">
        <v>2</v>
      </c>
      <c r="Q1433">
        <v>19.77</v>
      </c>
      <c r="R1433">
        <v>27.68</v>
      </c>
      <c r="S1433">
        <v>0</v>
      </c>
      <c r="T1433">
        <v>55.36</v>
      </c>
      <c r="U1433" t="s">
        <v>71</v>
      </c>
      <c r="V1433">
        <v>39.54</v>
      </c>
      <c r="W1433">
        <v>15.82</v>
      </c>
    </row>
    <row r="1434" spans="1:23" x14ac:dyDescent="0.25">
      <c r="A1434" t="s">
        <v>2608</v>
      </c>
      <c r="B1434" s="2" t="s">
        <v>2609</v>
      </c>
      <c r="C1434" s="2">
        <f>DATEVALUE(tblPivotSource[[#This Row],[OrderDate]])</f>
        <v>45552</v>
      </c>
      <c r="D1434" t="s">
        <v>1120</v>
      </c>
      <c r="E1434" t="s">
        <v>1121</v>
      </c>
      <c r="F1434" t="s">
        <v>67</v>
      </c>
      <c r="G1434" t="s">
        <v>27</v>
      </c>
      <c r="H1434" t="s">
        <v>29</v>
      </c>
      <c r="I1434" t="s">
        <v>83</v>
      </c>
      <c r="J1434" t="s">
        <v>525</v>
      </c>
      <c r="K1434" t="s">
        <v>52</v>
      </c>
      <c r="L1434" t="s">
        <v>43</v>
      </c>
      <c r="M1434" t="s">
        <v>118</v>
      </c>
      <c r="N1434" s="2">
        <v>45559</v>
      </c>
      <c r="P1434">
        <v>5</v>
      </c>
      <c r="Q1434">
        <v>20.49</v>
      </c>
      <c r="R1434">
        <v>29.71</v>
      </c>
      <c r="S1434">
        <v>0.05</v>
      </c>
      <c r="T1434">
        <v>141.12</v>
      </c>
      <c r="U1434" t="s">
        <v>156</v>
      </c>
      <c r="V1434">
        <v>102.45</v>
      </c>
      <c r="W1434">
        <v>38.67</v>
      </c>
    </row>
    <row r="1435" spans="1:23" x14ac:dyDescent="0.25">
      <c r="A1435" t="s">
        <v>2610</v>
      </c>
      <c r="B1435" s="2" t="s">
        <v>1279</v>
      </c>
      <c r="C1435" s="2">
        <f>DATEVALUE(tblPivotSource[[#This Row],[OrderDate]])</f>
        <v>45788</v>
      </c>
      <c r="D1435" t="s">
        <v>37</v>
      </c>
      <c r="E1435" t="s">
        <v>38</v>
      </c>
      <c r="F1435" t="s">
        <v>26</v>
      </c>
      <c r="G1435" t="s">
        <v>27</v>
      </c>
      <c r="H1435" t="s">
        <v>40</v>
      </c>
      <c r="I1435" t="s">
        <v>41</v>
      </c>
      <c r="J1435" t="s">
        <v>573</v>
      </c>
      <c r="K1435" t="s">
        <v>77</v>
      </c>
      <c r="L1435" t="s">
        <v>43</v>
      </c>
      <c r="M1435" t="s">
        <v>54</v>
      </c>
      <c r="N1435" s="2">
        <v>45791</v>
      </c>
      <c r="P1435">
        <v>1</v>
      </c>
      <c r="Q1435">
        <v>34.340000000000003</v>
      </c>
      <c r="R1435">
        <v>44.64</v>
      </c>
      <c r="S1435">
        <v>0</v>
      </c>
      <c r="T1435">
        <v>44.64</v>
      </c>
      <c r="U1435" t="s">
        <v>100</v>
      </c>
      <c r="V1435">
        <v>34.340000000000003</v>
      </c>
      <c r="W1435">
        <v>10.3</v>
      </c>
    </row>
    <row r="1436" spans="1:23" x14ac:dyDescent="0.25">
      <c r="A1436" t="s">
        <v>2611</v>
      </c>
      <c r="B1436" s="2" t="s">
        <v>2612</v>
      </c>
      <c r="C1436" s="2">
        <f>DATEVALUE(tblPivotSource[[#This Row],[OrderDate]])</f>
        <v>45410</v>
      </c>
      <c r="D1436" t="s">
        <v>1265</v>
      </c>
      <c r="E1436" t="s">
        <v>567</v>
      </c>
      <c r="F1436" t="s">
        <v>26</v>
      </c>
      <c r="G1436" t="s">
        <v>68</v>
      </c>
      <c r="H1436" t="s">
        <v>50</v>
      </c>
      <c r="I1436" t="s">
        <v>41</v>
      </c>
      <c r="J1436" t="s">
        <v>92</v>
      </c>
      <c r="K1436" t="s">
        <v>52</v>
      </c>
      <c r="L1436" t="s">
        <v>53</v>
      </c>
      <c r="M1436" t="s">
        <v>33</v>
      </c>
      <c r="N1436" s="2">
        <v>45417</v>
      </c>
      <c r="O1436" s="2">
        <v>45414</v>
      </c>
      <c r="P1436">
        <v>10</v>
      </c>
      <c r="Q1436">
        <v>10.97</v>
      </c>
      <c r="R1436">
        <v>15.91</v>
      </c>
      <c r="S1436">
        <v>0</v>
      </c>
      <c r="T1436">
        <v>159.1</v>
      </c>
      <c r="U1436" t="s">
        <v>140</v>
      </c>
      <c r="V1436">
        <v>109.7</v>
      </c>
      <c r="W1436">
        <v>49.4</v>
      </c>
    </row>
    <row r="1437" spans="1:23" x14ac:dyDescent="0.25">
      <c r="A1437" t="s">
        <v>2613</v>
      </c>
      <c r="B1437" s="2" t="s">
        <v>586</v>
      </c>
      <c r="C1437" s="2">
        <f>DATEVALUE(tblPivotSource[[#This Row],[OrderDate]])</f>
        <v>45780</v>
      </c>
      <c r="D1437" t="s">
        <v>47</v>
      </c>
      <c r="E1437" t="s">
        <v>48</v>
      </c>
      <c r="F1437" t="s">
        <v>26</v>
      </c>
      <c r="G1437" t="s">
        <v>27</v>
      </c>
      <c r="H1437" t="s">
        <v>50</v>
      </c>
      <c r="I1437" t="s">
        <v>40</v>
      </c>
      <c r="J1437" t="s">
        <v>1233</v>
      </c>
      <c r="K1437" t="s">
        <v>77</v>
      </c>
      <c r="L1437" t="s">
        <v>43</v>
      </c>
      <c r="M1437" t="s">
        <v>54</v>
      </c>
      <c r="N1437" s="2">
        <v>45783</v>
      </c>
      <c r="P1437">
        <v>5</v>
      </c>
      <c r="Q1437">
        <v>56.69</v>
      </c>
      <c r="R1437">
        <v>79.37</v>
      </c>
      <c r="S1437">
        <v>0.1</v>
      </c>
      <c r="T1437">
        <v>357.17</v>
      </c>
      <c r="U1437" t="s">
        <v>231</v>
      </c>
      <c r="V1437">
        <v>283.45</v>
      </c>
      <c r="W1437">
        <v>73.72</v>
      </c>
    </row>
    <row r="1438" spans="1:23" x14ac:dyDescent="0.25">
      <c r="A1438" t="s">
        <v>2614</v>
      </c>
      <c r="B1438" s="2" t="s">
        <v>2020</v>
      </c>
      <c r="C1438" s="2">
        <f>DATEVALUE(tblPivotSource[[#This Row],[OrderDate]])</f>
        <v>45346</v>
      </c>
      <c r="D1438" t="s">
        <v>1158</v>
      </c>
      <c r="E1438" t="s">
        <v>873</v>
      </c>
      <c r="F1438" t="s">
        <v>128</v>
      </c>
      <c r="G1438" t="s">
        <v>68</v>
      </c>
      <c r="H1438" t="s">
        <v>40</v>
      </c>
      <c r="I1438" t="s">
        <v>40</v>
      </c>
      <c r="J1438" t="s">
        <v>99</v>
      </c>
      <c r="K1438" t="s">
        <v>52</v>
      </c>
      <c r="L1438" t="s">
        <v>53</v>
      </c>
      <c r="M1438" t="s">
        <v>118</v>
      </c>
      <c r="N1438" s="2">
        <v>45353</v>
      </c>
      <c r="O1438" s="2">
        <v>45356</v>
      </c>
      <c r="P1438">
        <v>3</v>
      </c>
      <c r="Q1438">
        <v>26.96</v>
      </c>
      <c r="R1438">
        <v>37.74</v>
      </c>
      <c r="S1438">
        <v>0.1</v>
      </c>
      <c r="T1438">
        <v>101.9</v>
      </c>
      <c r="U1438" t="s">
        <v>78</v>
      </c>
      <c r="V1438">
        <v>80.88</v>
      </c>
      <c r="W1438">
        <v>21.02</v>
      </c>
    </row>
    <row r="1439" spans="1:23" x14ac:dyDescent="0.25">
      <c r="A1439" t="s">
        <v>2615</v>
      </c>
      <c r="B1439" s="2" t="s">
        <v>2616</v>
      </c>
      <c r="C1439" s="2">
        <f>DATEVALUE(tblPivotSource[[#This Row],[OrderDate]])</f>
        <v>45886</v>
      </c>
      <c r="D1439" t="s">
        <v>498</v>
      </c>
      <c r="E1439" t="s">
        <v>323</v>
      </c>
      <c r="F1439" t="s">
        <v>128</v>
      </c>
      <c r="G1439" t="s">
        <v>60</v>
      </c>
      <c r="H1439" t="s">
        <v>40</v>
      </c>
      <c r="I1439" t="s">
        <v>28</v>
      </c>
      <c r="J1439" t="s">
        <v>1375</v>
      </c>
      <c r="K1439" t="s">
        <v>31</v>
      </c>
      <c r="L1439" t="s">
        <v>53</v>
      </c>
      <c r="M1439" t="s">
        <v>86</v>
      </c>
      <c r="N1439" s="2">
        <v>45900</v>
      </c>
      <c r="O1439" s="2">
        <v>45889</v>
      </c>
      <c r="P1439">
        <v>12</v>
      </c>
      <c r="Q1439">
        <v>29.16</v>
      </c>
      <c r="R1439">
        <v>36.450000000000003</v>
      </c>
      <c r="S1439">
        <v>0</v>
      </c>
      <c r="T1439">
        <v>437.4</v>
      </c>
      <c r="U1439" t="s">
        <v>55</v>
      </c>
      <c r="V1439">
        <v>349.92</v>
      </c>
      <c r="W1439">
        <v>87.48</v>
      </c>
    </row>
    <row r="1440" spans="1:23" x14ac:dyDescent="0.25">
      <c r="A1440" t="s">
        <v>2617</v>
      </c>
      <c r="B1440" s="2" t="s">
        <v>1854</v>
      </c>
      <c r="C1440" s="2">
        <f>DATEVALUE(tblPivotSource[[#This Row],[OrderDate]])</f>
        <v>45704</v>
      </c>
      <c r="D1440" t="s">
        <v>1189</v>
      </c>
      <c r="E1440" t="s">
        <v>291</v>
      </c>
      <c r="F1440" t="s">
        <v>26</v>
      </c>
      <c r="G1440" t="s">
        <v>68</v>
      </c>
      <c r="H1440" t="s">
        <v>40</v>
      </c>
      <c r="I1440" t="s">
        <v>41</v>
      </c>
      <c r="J1440" t="s">
        <v>853</v>
      </c>
      <c r="K1440" t="s">
        <v>52</v>
      </c>
      <c r="L1440" t="s">
        <v>53</v>
      </c>
      <c r="M1440" t="s">
        <v>86</v>
      </c>
      <c r="N1440" s="2">
        <v>45711</v>
      </c>
      <c r="O1440" s="2">
        <v>45713</v>
      </c>
      <c r="P1440">
        <v>3</v>
      </c>
      <c r="Q1440">
        <v>11.26</v>
      </c>
      <c r="R1440">
        <v>15.2</v>
      </c>
      <c r="S1440">
        <v>0.15</v>
      </c>
      <c r="T1440">
        <v>38.76</v>
      </c>
      <c r="U1440" t="s">
        <v>140</v>
      </c>
      <c r="V1440">
        <v>33.78</v>
      </c>
      <c r="W1440">
        <v>4.9800000000000004</v>
      </c>
    </row>
    <row r="1441" spans="1:23" x14ac:dyDescent="0.25">
      <c r="A1441" t="s">
        <v>2618</v>
      </c>
      <c r="B1441" s="2" t="s">
        <v>473</v>
      </c>
      <c r="C1441" s="2">
        <f>DATEVALUE(tblPivotSource[[#This Row],[OrderDate]])</f>
        <v>45949</v>
      </c>
      <c r="D1441" t="s">
        <v>197</v>
      </c>
      <c r="E1441" t="s">
        <v>198</v>
      </c>
      <c r="F1441" t="s">
        <v>26</v>
      </c>
      <c r="H1441" t="s">
        <v>29</v>
      </c>
      <c r="I1441" t="s">
        <v>29</v>
      </c>
      <c r="J1441" t="s">
        <v>851</v>
      </c>
      <c r="K1441" t="s">
        <v>52</v>
      </c>
      <c r="L1441" t="s">
        <v>53</v>
      </c>
      <c r="M1441" t="s">
        <v>86</v>
      </c>
      <c r="N1441" s="2">
        <v>45956</v>
      </c>
      <c r="O1441" s="2">
        <v>45954</v>
      </c>
      <c r="P1441">
        <v>12</v>
      </c>
      <c r="Q1441">
        <v>11.28</v>
      </c>
      <c r="R1441">
        <v>15.23</v>
      </c>
      <c r="S1441">
        <v>0</v>
      </c>
      <c r="T1441">
        <v>182.76</v>
      </c>
      <c r="U1441" t="s">
        <v>190</v>
      </c>
      <c r="V1441">
        <v>135.36000000000001</v>
      </c>
      <c r="W1441">
        <v>47.4</v>
      </c>
    </row>
    <row r="1442" spans="1:23" x14ac:dyDescent="0.25">
      <c r="A1442" t="s">
        <v>2619</v>
      </c>
      <c r="B1442" s="2" t="s">
        <v>678</v>
      </c>
      <c r="C1442" s="2">
        <f>DATEVALUE(tblPivotSource[[#This Row],[OrderDate]])</f>
        <v>45440</v>
      </c>
      <c r="D1442" t="s">
        <v>322</v>
      </c>
      <c r="E1442" t="s">
        <v>323</v>
      </c>
      <c r="F1442" t="s">
        <v>26</v>
      </c>
      <c r="G1442" t="s">
        <v>68</v>
      </c>
      <c r="H1442" t="s">
        <v>50</v>
      </c>
      <c r="I1442" t="s">
        <v>28</v>
      </c>
      <c r="J1442" t="s">
        <v>204</v>
      </c>
      <c r="K1442" t="s">
        <v>31</v>
      </c>
      <c r="L1442" t="s">
        <v>43</v>
      </c>
      <c r="M1442" t="s">
        <v>54</v>
      </c>
      <c r="N1442" s="2">
        <v>45454</v>
      </c>
      <c r="P1442">
        <v>1</v>
      </c>
      <c r="Q1442">
        <v>24.07</v>
      </c>
      <c r="R1442">
        <v>34.9</v>
      </c>
      <c r="S1442">
        <v>0.1</v>
      </c>
      <c r="T1442">
        <v>31.41</v>
      </c>
      <c r="U1442" t="s">
        <v>231</v>
      </c>
      <c r="V1442">
        <v>24.07</v>
      </c>
      <c r="W1442">
        <v>7.34</v>
      </c>
    </row>
    <row r="1443" spans="1:23" x14ac:dyDescent="0.25">
      <c r="A1443" t="s">
        <v>2620</v>
      </c>
      <c r="B1443" s="2" t="s">
        <v>2621</v>
      </c>
      <c r="C1443" s="2">
        <f>DATEVALUE(tblPivotSource[[#This Row],[OrderDate]])</f>
        <v>45593</v>
      </c>
      <c r="D1443" t="s">
        <v>741</v>
      </c>
      <c r="E1443" t="s">
        <v>259</v>
      </c>
      <c r="F1443" t="s">
        <v>26</v>
      </c>
      <c r="G1443" t="s">
        <v>60</v>
      </c>
      <c r="H1443" t="s">
        <v>29</v>
      </c>
      <c r="I1443" t="s">
        <v>69</v>
      </c>
      <c r="J1443" t="s">
        <v>431</v>
      </c>
      <c r="K1443" t="s">
        <v>52</v>
      </c>
      <c r="L1443" t="s">
        <v>53</v>
      </c>
      <c r="M1443" t="s">
        <v>33</v>
      </c>
      <c r="N1443" s="2">
        <v>45600</v>
      </c>
      <c r="O1443" s="2">
        <v>45595</v>
      </c>
      <c r="P1443">
        <v>5</v>
      </c>
      <c r="Q1443">
        <v>24.35</v>
      </c>
      <c r="R1443">
        <v>34.090000000000003</v>
      </c>
      <c r="S1443">
        <v>0</v>
      </c>
      <c r="T1443">
        <v>170.45</v>
      </c>
      <c r="U1443" t="s">
        <v>287</v>
      </c>
      <c r="V1443">
        <v>121.75</v>
      </c>
      <c r="W1443">
        <v>48.7</v>
      </c>
    </row>
    <row r="1444" spans="1:23" x14ac:dyDescent="0.25">
      <c r="A1444" t="s">
        <v>2622</v>
      </c>
      <c r="B1444" s="2" t="s">
        <v>837</v>
      </c>
      <c r="C1444" s="2">
        <f>DATEVALUE(tblPivotSource[[#This Row],[OrderDate]])</f>
        <v>45481</v>
      </c>
      <c r="D1444" t="s">
        <v>749</v>
      </c>
      <c r="E1444" t="s">
        <v>750</v>
      </c>
      <c r="F1444" t="s">
        <v>188</v>
      </c>
      <c r="G1444" t="s">
        <v>27</v>
      </c>
      <c r="H1444" t="s">
        <v>50</v>
      </c>
      <c r="I1444" t="s">
        <v>28</v>
      </c>
      <c r="J1444" t="s">
        <v>810</v>
      </c>
      <c r="K1444" t="s">
        <v>31</v>
      </c>
      <c r="L1444" t="s">
        <v>43</v>
      </c>
      <c r="M1444" t="s">
        <v>118</v>
      </c>
      <c r="N1444" s="2">
        <v>45495</v>
      </c>
      <c r="P1444">
        <v>20</v>
      </c>
      <c r="Q1444">
        <v>29.93</v>
      </c>
      <c r="R1444">
        <v>41.9</v>
      </c>
      <c r="S1444">
        <v>0.05</v>
      </c>
      <c r="T1444">
        <v>796.1</v>
      </c>
      <c r="U1444" t="s">
        <v>263</v>
      </c>
      <c r="V1444">
        <v>598.6</v>
      </c>
      <c r="W1444">
        <v>197.5</v>
      </c>
    </row>
    <row r="1445" spans="1:23" x14ac:dyDescent="0.25">
      <c r="A1445" t="s">
        <v>2623</v>
      </c>
      <c r="B1445" s="2" t="s">
        <v>421</v>
      </c>
      <c r="C1445" s="2">
        <f>DATEVALUE(tblPivotSource[[#This Row],[OrderDate]])</f>
        <v>46008</v>
      </c>
      <c r="D1445" t="s">
        <v>884</v>
      </c>
      <c r="E1445" t="s">
        <v>860</v>
      </c>
      <c r="F1445" t="s">
        <v>122</v>
      </c>
      <c r="H1445" t="s">
        <v>50</v>
      </c>
      <c r="I1445" t="s">
        <v>83</v>
      </c>
      <c r="J1445" t="s">
        <v>255</v>
      </c>
      <c r="K1445" t="s">
        <v>52</v>
      </c>
      <c r="L1445" t="s">
        <v>53</v>
      </c>
      <c r="M1445" t="s">
        <v>86</v>
      </c>
      <c r="N1445" s="2">
        <v>46015</v>
      </c>
      <c r="O1445" s="2">
        <v>46016</v>
      </c>
      <c r="P1445">
        <v>5</v>
      </c>
      <c r="Q1445">
        <v>19.47</v>
      </c>
      <c r="R1445">
        <v>28.23</v>
      </c>
      <c r="S1445">
        <v>0</v>
      </c>
      <c r="T1445">
        <v>141.15</v>
      </c>
      <c r="U1445" t="s">
        <v>156</v>
      </c>
      <c r="V1445">
        <v>97.35</v>
      </c>
      <c r="W1445">
        <v>43.8</v>
      </c>
    </row>
    <row r="1446" spans="1:23" x14ac:dyDescent="0.25">
      <c r="A1446" t="s">
        <v>2624</v>
      </c>
      <c r="B1446" s="2" t="s">
        <v>1877</v>
      </c>
      <c r="C1446" s="2">
        <f>DATEVALUE(tblPivotSource[[#This Row],[OrderDate]])</f>
        <v>45470</v>
      </c>
      <c r="D1446" t="s">
        <v>310</v>
      </c>
      <c r="E1446" t="s">
        <v>311</v>
      </c>
      <c r="F1446" t="s">
        <v>26</v>
      </c>
      <c r="G1446" t="s">
        <v>68</v>
      </c>
      <c r="H1446" t="s">
        <v>28</v>
      </c>
      <c r="I1446" t="s">
        <v>28</v>
      </c>
      <c r="J1446" t="s">
        <v>660</v>
      </c>
      <c r="K1446" t="s">
        <v>52</v>
      </c>
      <c r="L1446" t="s">
        <v>53</v>
      </c>
      <c r="M1446" t="s">
        <v>33</v>
      </c>
      <c r="N1446" s="2">
        <v>45477</v>
      </c>
      <c r="O1446" s="2">
        <v>45480</v>
      </c>
      <c r="P1446">
        <v>1</v>
      </c>
      <c r="Q1446">
        <v>12.9</v>
      </c>
      <c r="R1446">
        <v>18.7</v>
      </c>
      <c r="S1446">
        <v>0</v>
      </c>
      <c r="T1446">
        <v>18.7</v>
      </c>
      <c r="U1446" t="s">
        <v>94</v>
      </c>
      <c r="V1446">
        <v>12.9</v>
      </c>
      <c r="W1446">
        <v>5.8</v>
      </c>
    </row>
    <row r="1447" spans="1:23" x14ac:dyDescent="0.25">
      <c r="A1447" t="s">
        <v>2625</v>
      </c>
      <c r="B1447" s="2" t="s">
        <v>2498</v>
      </c>
      <c r="C1447" s="2">
        <f>DATEVALUE(tblPivotSource[[#This Row],[OrderDate]])</f>
        <v>45662</v>
      </c>
      <c r="D1447" t="s">
        <v>1318</v>
      </c>
      <c r="E1447" t="s">
        <v>1319</v>
      </c>
      <c r="F1447" t="s">
        <v>26</v>
      </c>
      <c r="G1447" t="s">
        <v>68</v>
      </c>
      <c r="H1447" t="s">
        <v>50</v>
      </c>
      <c r="I1447" t="s">
        <v>129</v>
      </c>
      <c r="J1447" t="s">
        <v>1246</v>
      </c>
      <c r="K1447" t="s">
        <v>31</v>
      </c>
      <c r="L1447" t="s">
        <v>53</v>
      </c>
      <c r="M1447" t="s">
        <v>54</v>
      </c>
      <c r="N1447" s="2">
        <v>45676</v>
      </c>
      <c r="O1447" s="2">
        <v>45669</v>
      </c>
      <c r="P1447">
        <v>2</v>
      </c>
      <c r="Q1447">
        <v>18.329999999999998</v>
      </c>
      <c r="R1447">
        <v>22.91</v>
      </c>
      <c r="S1447">
        <v>0</v>
      </c>
      <c r="T1447">
        <v>45.82</v>
      </c>
      <c r="U1447" t="s">
        <v>78</v>
      </c>
      <c r="V1447">
        <v>36.659999999999997</v>
      </c>
      <c r="W1447">
        <v>9.16</v>
      </c>
    </row>
    <row r="1448" spans="1:23" x14ac:dyDescent="0.25">
      <c r="A1448" t="s">
        <v>2626</v>
      </c>
      <c r="B1448" s="2" t="s">
        <v>2274</v>
      </c>
      <c r="C1448" s="2">
        <f>DATEVALUE(tblPivotSource[[#This Row],[OrderDate]])</f>
        <v>45971</v>
      </c>
      <c r="D1448" t="s">
        <v>295</v>
      </c>
      <c r="E1448" t="s">
        <v>296</v>
      </c>
      <c r="F1448" t="s">
        <v>49</v>
      </c>
      <c r="G1448" t="s">
        <v>60</v>
      </c>
      <c r="H1448" t="s">
        <v>40</v>
      </c>
      <c r="I1448" t="s">
        <v>29</v>
      </c>
      <c r="J1448" t="s">
        <v>1080</v>
      </c>
      <c r="K1448" t="s">
        <v>52</v>
      </c>
      <c r="L1448" t="s">
        <v>32</v>
      </c>
      <c r="M1448" t="s">
        <v>33</v>
      </c>
      <c r="N1448" s="2">
        <v>45978</v>
      </c>
      <c r="P1448">
        <v>12</v>
      </c>
      <c r="Q1448">
        <v>38.36</v>
      </c>
      <c r="R1448">
        <v>53.7</v>
      </c>
      <c r="S1448">
        <v>0.05</v>
      </c>
      <c r="T1448">
        <v>612.17999999999995</v>
      </c>
      <c r="U1448" t="s">
        <v>55</v>
      </c>
      <c r="V1448">
        <v>460.32</v>
      </c>
      <c r="W1448">
        <v>151.86000000000001</v>
      </c>
    </row>
    <row r="1449" spans="1:23" x14ac:dyDescent="0.25">
      <c r="A1449" t="s">
        <v>2627</v>
      </c>
      <c r="B1449" s="2" t="s">
        <v>839</v>
      </c>
      <c r="C1449" s="2">
        <f>DATEVALUE(tblPivotSource[[#This Row],[OrderDate]])</f>
        <v>45659</v>
      </c>
      <c r="D1449" t="s">
        <v>672</v>
      </c>
      <c r="E1449" t="s">
        <v>673</v>
      </c>
      <c r="F1449" t="s">
        <v>39</v>
      </c>
      <c r="G1449" t="s">
        <v>60</v>
      </c>
      <c r="H1449" t="s">
        <v>50</v>
      </c>
      <c r="I1449" t="s">
        <v>83</v>
      </c>
      <c r="J1449" t="s">
        <v>145</v>
      </c>
      <c r="K1449" t="s">
        <v>52</v>
      </c>
      <c r="L1449" t="s">
        <v>53</v>
      </c>
      <c r="M1449" t="s">
        <v>86</v>
      </c>
      <c r="N1449" s="2">
        <v>45666</v>
      </c>
      <c r="O1449" s="2">
        <v>45665</v>
      </c>
      <c r="P1449">
        <v>2</v>
      </c>
      <c r="Q1449">
        <v>67.95</v>
      </c>
      <c r="R1449">
        <v>88.34</v>
      </c>
      <c r="S1449">
        <v>0.1</v>
      </c>
      <c r="T1449">
        <v>159.01</v>
      </c>
      <c r="U1449" t="s">
        <v>250</v>
      </c>
      <c r="V1449">
        <v>135.9</v>
      </c>
      <c r="W1449">
        <v>23.11</v>
      </c>
    </row>
    <row r="1450" spans="1:23" x14ac:dyDescent="0.25">
      <c r="A1450" t="s">
        <v>2628</v>
      </c>
      <c r="B1450" s="2" t="s">
        <v>219</v>
      </c>
      <c r="C1450" s="2">
        <f>DATEVALUE(tblPivotSource[[#This Row],[OrderDate]])</f>
        <v>45708</v>
      </c>
      <c r="D1450" t="s">
        <v>512</v>
      </c>
      <c r="E1450" t="s">
        <v>259</v>
      </c>
      <c r="F1450" t="s">
        <v>188</v>
      </c>
      <c r="G1450" t="s">
        <v>60</v>
      </c>
      <c r="H1450" t="s">
        <v>50</v>
      </c>
      <c r="I1450" t="s">
        <v>29</v>
      </c>
      <c r="J1450" t="s">
        <v>209</v>
      </c>
      <c r="K1450" t="s">
        <v>52</v>
      </c>
      <c r="L1450" t="s">
        <v>53</v>
      </c>
      <c r="M1450" t="s">
        <v>118</v>
      </c>
      <c r="N1450" s="2">
        <v>45715</v>
      </c>
      <c r="O1450" s="2">
        <v>45711</v>
      </c>
      <c r="P1450">
        <v>12</v>
      </c>
      <c r="Q1450">
        <v>8.2200000000000006</v>
      </c>
      <c r="R1450">
        <v>11.1</v>
      </c>
      <c r="S1450">
        <v>0.15</v>
      </c>
      <c r="T1450">
        <v>113.22</v>
      </c>
      <c r="U1450" t="s">
        <v>94</v>
      </c>
      <c r="V1450">
        <v>98.64</v>
      </c>
      <c r="W1450">
        <v>14.58</v>
      </c>
    </row>
    <row r="1451" spans="1:23" x14ac:dyDescent="0.25">
      <c r="A1451" t="s">
        <v>2629</v>
      </c>
      <c r="B1451" s="2" t="s">
        <v>640</v>
      </c>
      <c r="C1451" s="2">
        <f>DATEVALUE(tblPivotSource[[#This Row],[OrderDate]])</f>
        <v>45486</v>
      </c>
      <c r="D1451" t="s">
        <v>683</v>
      </c>
      <c r="E1451" t="s">
        <v>282</v>
      </c>
      <c r="F1451" t="s">
        <v>26</v>
      </c>
      <c r="G1451" t="s">
        <v>68</v>
      </c>
      <c r="H1451" t="s">
        <v>50</v>
      </c>
      <c r="I1451" t="s">
        <v>29</v>
      </c>
      <c r="J1451" t="s">
        <v>411</v>
      </c>
      <c r="K1451" t="s">
        <v>31</v>
      </c>
      <c r="L1451" t="s">
        <v>32</v>
      </c>
      <c r="M1451" t="s">
        <v>33</v>
      </c>
      <c r="N1451" s="2">
        <v>45500</v>
      </c>
      <c r="P1451">
        <v>10</v>
      </c>
      <c r="Q1451">
        <v>15.78</v>
      </c>
      <c r="R1451">
        <v>19.72</v>
      </c>
      <c r="S1451">
        <v>0</v>
      </c>
      <c r="T1451">
        <v>197.2</v>
      </c>
      <c r="U1451" t="s">
        <v>250</v>
      </c>
      <c r="V1451">
        <v>157.80000000000001</v>
      </c>
      <c r="W1451">
        <v>39.4</v>
      </c>
    </row>
    <row r="1452" spans="1:23" x14ac:dyDescent="0.25">
      <c r="A1452" t="s">
        <v>2630</v>
      </c>
      <c r="B1452" s="2" t="s">
        <v>1509</v>
      </c>
      <c r="C1452" s="2">
        <f>DATEVALUE(tblPivotSource[[#This Row],[OrderDate]])</f>
        <v>45846</v>
      </c>
      <c r="D1452" t="s">
        <v>1163</v>
      </c>
      <c r="E1452" t="s">
        <v>110</v>
      </c>
      <c r="F1452" t="s">
        <v>26</v>
      </c>
      <c r="H1452" t="s">
        <v>29</v>
      </c>
      <c r="I1452" t="s">
        <v>29</v>
      </c>
      <c r="J1452" t="s">
        <v>502</v>
      </c>
      <c r="K1452" t="s">
        <v>52</v>
      </c>
      <c r="L1452" t="s">
        <v>53</v>
      </c>
      <c r="M1452" t="s">
        <v>118</v>
      </c>
      <c r="N1452" s="2">
        <v>45853</v>
      </c>
      <c r="O1452" s="2">
        <v>45854</v>
      </c>
      <c r="P1452">
        <v>12</v>
      </c>
      <c r="Q1452">
        <v>43.88</v>
      </c>
      <c r="R1452">
        <v>54.85</v>
      </c>
      <c r="S1452">
        <v>0</v>
      </c>
      <c r="T1452">
        <v>658.2</v>
      </c>
      <c r="U1452" t="s">
        <v>71</v>
      </c>
      <c r="V1452">
        <v>526.55999999999995</v>
      </c>
      <c r="W1452">
        <v>131.63999999999999</v>
      </c>
    </row>
    <row r="1453" spans="1:23" x14ac:dyDescent="0.25">
      <c r="A1453" t="s">
        <v>2631</v>
      </c>
      <c r="B1453" s="2" t="s">
        <v>1908</v>
      </c>
      <c r="C1453" s="2">
        <f>DATEVALUE(tblPivotSource[[#This Row],[OrderDate]])</f>
        <v>45521</v>
      </c>
      <c r="D1453" t="s">
        <v>1402</v>
      </c>
      <c r="E1453" t="s">
        <v>1403</v>
      </c>
      <c r="F1453" t="s">
        <v>49</v>
      </c>
      <c r="G1453" t="s">
        <v>60</v>
      </c>
      <c r="H1453" t="s">
        <v>29</v>
      </c>
      <c r="I1453" t="s">
        <v>61</v>
      </c>
      <c r="J1453" t="s">
        <v>217</v>
      </c>
      <c r="K1453" t="s">
        <v>52</v>
      </c>
      <c r="L1453" t="s">
        <v>43</v>
      </c>
      <c r="M1453" t="s">
        <v>86</v>
      </c>
      <c r="N1453" s="2">
        <v>45528</v>
      </c>
      <c r="P1453">
        <v>12</v>
      </c>
      <c r="Q1453">
        <v>29.44</v>
      </c>
      <c r="R1453">
        <v>41.22</v>
      </c>
      <c r="S1453">
        <v>0</v>
      </c>
      <c r="T1453">
        <v>494.64</v>
      </c>
      <c r="U1453" t="s">
        <v>100</v>
      </c>
      <c r="V1453">
        <v>353.28</v>
      </c>
      <c r="W1453">
        <v>141.36000000000001</v>
      </c>
    </row>
    <row r="1454" spans="1:23" x14ac:dyDescent="0.25">
      <c r="A1454" t="s">
        <v>2632</v>
      </c>
      <c r="B1454" s="2" t="s">
        <v>1149</v>
      </c>
      <c r="C1454" s="2">
        <f>DATEVALUE(tblPivotSource[[#This Row],[OrderDate]])</f>
        <v>45411</v>
      </c>
      <c r="D1454" t="s">
        <v>819</v>
      </c>
      <c r="E1454" t="s">
        <v>820</v>
      </c>
      <c r="F1454" t="s">
        <v>39</v>
      </c>
      <c r="G1454" t="s">
        <v>68</v>
      </c>
      <c r="H1454" t="s">
        <v>50</v>
      </c>
      <c r="I1454" t="s">
        <v>83</v>
      </c>
      <c r="J1454" t="s">
        <v>84</v>
      </c>
      <c r="K1454" t="s">
        <v>52</v>
      </c>
      <c r="L1454" t="s">
        <v>53</v>
      </c>
      <c r="M1454" t="s">
        <v>54</v>
      </c>
      <c r="N1454" s="2">
        <v>45418</v>
      </c>
      <c r="O1454" s="2">
        <v>45413</v>
      </c>
      <c r="P1454">
        <v>3</v>
      </c>
      <c r="Q1454">
        <v>58.47</v>
      </c>
      <c r="R1454">
        <v>84.78</v>
      </c>
      <c r="S1454">
        <v>0</v>
      </c>
      <c r="T1454">
        <v>254.34</v>
      </c>
      <c r="U1454" t="s">
        <v>100</v>
      </c>
      <c r="V1454">
        <v>175.41</v>
      </c>
      <c r="W1454">
        <v>78.930000000000007</v>
      </c>
    </row>
    <row r="1455" spans="1:23" x14ac:dyDescent="0.25">
      <c r="A1455" t="s">
        <v>2633</v>
      </c>
      <c r="B1455" s="2" t="s">
        <v>2190</v>
      </c>
      <c r="C1455" s="2">
        <f>DATEVALUE(tblPivotSource[[#This Row],[OrderDate]])</f>
        <v>45676</v>
      </c>
      <c r="D1455" t="s">
        <v>299</v>
      </c>
      <c r="E1455" t="s">
        <v>38</v>
      </c>
      <c r="F1455" t="s">
        <v>26</v>
      </c>
      <c r="G1455" t="s">
        <v>68</v>
      </c>
      <c r="H1455" t="s">
        <v>40</v>
      </c>
      <c r="I1455" t="s">
        <v>29</v>
      </c>
      <c r="J1455" t="s">
        <v>273</v>
      </c>
      <c r="K1455" t="s">
        <v>77</v>
      </c>
      <c r="L1455" t="s">
        <v>53</v>
      </c>
      <c r="M1455" t="s">
        <v>118</v>
      </c>
      <c r="N1455" s="2">
        <v>45679</v>
      </c>
      <c r="O1455" s="2">
        <v>45677</v>
      </c>
      <c r="P1455">
        <v>10</v>
      </c>
      <c r="Q1455">
        <v>40.94</v>
      </c>
      <c r="R1455">
        <v>53.22</v>
      </c>
      <c r="S1455">
        <v>0.15</v>
      </c>
      <c r="T1455">
        <v>452.37</v>
      </c>
      <c r="U1455" t="s">
        <v>516</v>
      </c>
      <c r="V1455">
        <v>409.4</v>
      </c>
      <c r="W1455">
        <v>42.97</v>
      </c>
    </row>
    <row r="1456" spans="1:23" x14ac:dyDescent="0.25">
      <c r="A1456" t="s">
        <v>2634</v>
      </c>
      <c r="B1456" s="2" t="s">
        <v>754</v>
      </c>
      <c r="C1456" s="2">
        <f>DATEVALUE(tblPivotSource[[#This Row],[OrderDate]])</f>
        <v>45756</v>
      </c>
      <c r="D1456" t="s">
        <v>215</v>
      </c>
      <c r="E1456" t="s">
        <v>216</v>
      </c>
      <c r="F1456" t="s">
        <v>39</v>
      </c>
      <c r="G1456" t="s">
        <v>27</v>
      </c>
      <c r="H1456" t="s">
        <v>29</v>
      </c>
      <c r="I1456" t="s">
        <v>83</v>
      </c>
      <c r="J1456" t="s">
        <v>255</v>
      </c>
      <c r="K1456" t="s">
        <v>52</v>
      </c>
      <c r="L1456" t="s">
        <v>53</v>
      </c>
      <c r="M1456" t="s">
        <v>86</v>
      </c>
      <c r="N1456" s="2">
        <v>45763</v>
      </c>
      <c r="O1456" s="2">
        <v>45759</v>
      </c>
      <c r="P1456">
        <v>3</v>
      </c>
      <c r="Q1456">
        <v>19.47</v>
      </c>
      <c r="R1456">
        <v>28.23</v>
      </c>
      <c r="S1456">
        <v>0.15</v>
      </c>
      <c r="T1456">
        <v>71.989999999999995</v>
      </c>
      <c r="U1456" t="s">
        <v>167</v>
      </c>
      <c r="V1456">
        <v>58.41</v>
      </c>
      <c r="W1456">
        <v>13.58</v>
      </c>
    </row>
    <row r="1457" spans="1:23" x14ac:dyDescent="0.25">
      <c r="A1457" t="s">
        <v>2635</v>
      </c>
      <c r="B1457" s="2" t="s">
        <v>2636</v>
      </c>
      <c r="C1457" s="2">
        <f>DATEVALUE(tblPivotSource[[#This Row],[OrderDate]])</f>
        <v>45343</v>
      </c>
      <c r="D1457" t="s">
        <v>647</v>
      </c>
      <c r="E1457" t="s">
        <v>648</v>
      </c>
      <c r="F1457" t="s">
        <v>49</v>
      </c>
      <c r="G1457" t="s">
        <v>60</v>
      </c>
      <c r="H1457" t="s">
        <v>50</v>
      </c>
      <c r="I1457" t="s">
        <v>41</v>
      </c>
      <c r="J1457" t="s">
        <v>292</v>
      </c>
      <c r="K1457" t="s">
        <v>77</v>
      </c>
      <c r="L1457" t="s">
        <v>53</v>
      </c>
      <c r="M1457" t="s">
        <v>86</v>
      </c>
      <c r="N1457" s="2">
        <v>45346</v>
      </c>
      <c r="O1457" s="2">
        <v>45350</v>
      </c>
      <c r="P1457">
        <v>1</v>
      </c>
      <c r="Q1457">
        <v>29.64</v>
      </c>
      <c r="R1457">
        <v>41.5</v>
      </c>
      <c r="S1457">
        <v>0.1</v>
      </c>
      <c r="T1457">
        <v>37.35</v>
      </c>
      <c r="U1457" t="s">
        <v>140</v>
      </c>
      <c r="V1457">
        <v>29.64</v>
      </c>
      <c r="W1457">
        <v>7.71</v>
      </c>
    </row>
    <row r="1458" spans="1:23" x14ac:dyDescent="0.25">
      <c r="A1458" t="s">
        <v>2637</v>
      </c>
      <c r="B1458" s="2" t="s">
        <v>1535</v>
      </c>
      <c r="C1458" s="2">
        <f>DATEVALUE(tblPivotSource[[#This Row],[OrderDate]])</f>
        <v>45458</v>
      </c>
      <c r="D1458" t="s">
        <v>521</v>
      </c>
      <c r="E1458" t="s">
        <v>522</v>
      </c>
      <c r="F1458" t="s">
        <v>122</v>
      </c>
      <c r="G1458" t="s">
        <v>60</v>
      </c>
      <c r="H1458" t="s">
        <v>29</v>
      </c>
      <c r="I1458" t="s">
        <v>129</v>
      </c>
      <c r="J1458" t="s">
        <v>400</v>
      </c>
      <c r="K1458" t="s">
        <v>52</v>
      </c>
      <c r="L1458" t="s">
        <v>53</v>
      </c>
      <c r="M1458" t="s">
        <v>86</v>
      </c>
      <c r="N1458" s="2">
        <v>45465</v>
      </c>
      <c r="O1458" s="2">
        <v>45468</v>
      </c>
      <c r="P1458">
        <v>10</v>
      </c>
      <c r="Q1458">
        <v>41.95</v>
      </c>
      <c r="R1458">
        <v>58.73</v>
      </c>
      <c r="S1458">
        <v>0.15</v>
      </c>
      <c r="T1458">
        <v>499.2</v>
      </c>
      <c r="U1458" t="s">
        <v>183</v>
      </c>
      <c r="V1458">
        <v>419.5</v>
      </c>
      <c r="W1458">
        <v>79.7</v>
      </c>
    </row>
    <row r="1459" spans="1:23" x14ac:dyDescent="0.25">
      <c r="A1459" t="s">
        <v>2638</v>
      </c>
      <c r="B1459" s="2" t="s">
        <v>1517</v>
      </c>
      <c r="C1459" s="2">
        <f>DATEVALUE(tblPivotSource[[#This Row],[OrderDate]])</f>
        <v>45432</v>
      </c>
      <c r="D1459" t="s">
        <v>823</v>
      </c>
      <c r="E1459" t="s">
        <v>807</v>
      </c>
      <c r="F1459" t="s">
        <v>26</v>
      </c>
      <c r="G1459" t="s">
        <v>60</v>
      </c>
      <c r="H1459" t="s">
        <v>29</v>
      </c>
      <c r="I1459" t="s">
        <v>69</v>
      </c>
      <c r="J1459" t="s">
        <v>431</v>
      </c>
      <c r="K1459" t="s">
        <v>52</v>
      </c>
      <c r="L1459" t="s">
        <v>53</v>
      </c>
      <c r="M1459" t="s">
        <v>86</v>
      </c>
      <c r="N1459" s="2">
        <v>45439</v>
      </c>
      <c r="O1459" s="2">
        <v>45435</v>
      </c>
      <c r="P1459">
        <v>10</v>
      </c>
      <c r="Q1459">
        <v>24.35</v>
      </c>
      <c r="R1459">
        <v>34.090000000000003</v>
      </c>
      <c r="S1459">
        <v>0.05</v>
      </c>
      <c r="T1459">
        <v>323.86</v>
      </c>
      <c r="U1459" t="s">
        <v>100</v>
      </c>
      <c r="V1459">
        <v>243.5</v>
      </c>
      <c r="W1459">
        <v>80.36</v>
      </c>
    </row>
    <row r="1460" spans="1:23" x14ac:dyDescent="0.25">
      <c r="A1460" t="s">
        <v>2639</v>
      </c>
      <c r="B1460" s="2" t="s">
        <v>791</v>
      </c>
      <c r="C1460" s="2">
        <f>DATEVALUE(tblPivotSource[[#This Row],[OrderDate]])</f>
        <v>45870</v>
      </c>
      <c r="D1460" t="s">
        <v>814</v>
      </c>
      <c r="E1460" t="s">
        <v>815</v>
      </c>
      <c r="F1460" t="s">
        <v>188</v>
      </c>
      <c r="G1460" t="s">
        <v>68</v>
      </c>
      <c r="H1460" t="s">
        <v>29</v>
      </c>
      <c r="I1460" t="s">
        <v>69</v>
      </c>
      <c r="J1460" t="s">
        <v>155</v>
      </c>
      <c r="K1460" t="s">
        <v>77</v>
      </c>
      <c r="L1460" t="s">
        <v>93</v>
      </c>
      <c r="M1460" t="s">
        <v>54</v>
      </c>
      <c r="N1460" s="2">
        <v>45873</v>
      </c>
      <c r="O1460" s="2">
        <v>45874</v>
      </c>
      <c r="P1460">
        <v>2</v>
      </c>
      <c r="Q1460">
        <v>16.91</v>
      </c>
      <c r="R1460">
        <v>21.14</v>
      </c>
      <c r="S1460">
        <v>0</v>
      </c>
      <c r="T1460">
        <v>42.28</v>
      </c>
      <c r="U1460" t="s">
        <v>287</v>
      </c>
      <c r="V1460">
        <v>33.82</v>
      </c>
      <c r="W1460">
        <v>8.4600000000000009</v>
      </c>
    </row>
    <row r="1461" spans="1:23" x14ac:dyDescent="0.25">
      <c r="A1461" t="s">
        <v>2640</v>
      </c>
      <c r="B1461" s="2" t="s">
        <v>878</v>
      </c>
      <c r="C1461" s="2">
        <f>DATEVALUE(tblPivotSource[[#This Row],[OrderDate]])</f>
        <v>45499</v>
      </c>
      <c r="D1461" t="s">
        <v>711</v>
      </c>
      <c r="E1461" t="s">
        <v>712</v>
      </c>
      <c r="F1461" t="s">
        <v>67</v>
      </c>
      <c r="G1461" t="s">
        <v>68</v>
      </c>
      <c r="H1461" t="s">
        <v>28</v>
      </c>
      <c r="I1461" t="s">
        <v>29</v>
      </c>
      <c r="J1461" t="s">
        <v>438</v>
      </c>
      <c r="K1461" t="s">
        <v>31</v>
      </c>
      <c r="L1461" t="s">
        <v>43</v>
      </c>
      <c r="M1461" t="s">
        <v>33</v>
      </c>
      <c r="N1461" s="2">
        <v>45513</v>
      </c>
      <c r="P1461">
        <v>5</v>
      </c>
      <c r="Q1461">
        <v>55.3</v>
      </c>
      <c r="R1461">
        <v>74.66</v>
      </c>
      <c r="S1461">
        <v>0</v>
      </c>
      <c r="T1461">
        <v>373.3</v>
      </c>
      <c r="U1461" t="s">
        <v>78</v>
      </c>
      <c r="V1461">
        <v>276.5</v>
      </c>
      <c r="W1461">
        <v>96.8</v>
      </c>
    </row>
    <row r="1462" spans="1:23" x14ac:dyDescent="0.25">
      <c r="A1462" t="s">
        <v>2641</v>
      </c>
      <c r="B1462" s="2" t="s">
        <v>1242</v>
      </c>
      <c r="C1462" s="2">
        <f>DATEVALUE(tblPivotSource[[#This Row],[OrderDate]])</f>
        <v>45702</v>
      </c>
      <c r="D1462" t="s">
        <v>700</v>
      </c>
      <c r="E1462" t="s">
        <v>414</v>
      </c>
      <c r="F1462" t="s">
        <v>26</v>
      </c>
      <c r="G1462" t="s">
        <v>27</v>
      </c>
      <c r="H1462" t="s">
        <v>28</v>
      </c>
      <c r="I1462" t="s">
        <v>61</v>
      </c>
      <c r="J1462" t="s">
        <v>515</v>
      </c>
      <c r="K1462" t="s">
        <v>52</v>
      </c>
      <c r="L1462" t="s">
        <v>43</v>
      </c>
      <c r="M1462" t="s">
        <v>33</v>
      </c>
      <c r="N1462" s="2">
        <v>45709</v>
      </c>
      <c r="P1462">
        <v>3</v>
      </c>
      <c r="Q1462">
        <v>11.82</v>
      </c>
      <c r="R1462">
        <v>17.14</v>
      </c>
      <c r="S1462">
        <v>0.15</v>
      </c>
      <c r="T1462">
        <v>43.71</v>
      </c>
      <c r="U1462" t="s">
        <v>231</v>
      </c>
      <c r="V1462">
        <v>35.46</v>
      </c>
      <c r="W1462">
        <v>8.25</v>
      </c>
    </row>
    <row r="1463" spans="1:23" x14ac:dyDescent="0.25">
      <c r="A1463" t="s">
        <v>2642</v>
      </c>
      <c r="B1463" s="2" t="s">
        <v>984</v>
      </c>
      <c r="C1463" s="2">
        <f>DATEVALUE(tblPivotSource[[#This Row],[OrderDate]])</f>
        <v>45372</v>
      </c>
      <c r="D1463" t="s">
        <v>341</v>
      </c>
      <c r="E1463" t="s">
        <v>38</v>
      </c>
      <c r="F1463" t="s">
        <v>67</v>
      </c>
      <c r="G1463" t="s">
        <v>60</v>
      </c>
      <c r="H1463" t="s">
        <v>50</v>
      </c>
      <c r="I1463" t="s">
        <v>28</v>
      </c>
      <c r="J1463" t="s">
        <v>863</v>
      </c>
      <c r="K1463" t="s">
        <v>52</v>
      </c>
      <c r="L1463" t="s">
        <v>43</v>
      </c>
      <c r="M1463" t="s">
        <v>54</v>
      </c>
      <c r="N1463" s="2">
        <v>45379</v>
      </c>
      <c r="P1463">
        <v>2</v>
      </c>
      <c r="Q1463">
        <v>58.01</v>
      </c>
      <c r="R1463">
        <v>72.510000000000005</v>
      </c>
      <c r="S1463">
        <v>0</v>
      </c>
      <c r="T1463">
        <v>145.02000000000001</v>
      </c>
      <c r="U1463" t="s">
        <v>119</v>
      </c>
      <c r="V1463">
        <v>116.02</v>
      </c>
      <c r="W1463">
        <v>29</v>
      </c>
    </row>
    <row r="1464" spans="1:23" x14ac:dyDescent="0.25">
      <c r="A1464" t="s">
        <v>2643</v>
      </c>
      <c r="B1464" s="2" t="s">
        <v>1079</v>
      </c>
      <c r="C1464" s="2">
        <f>DATEVALUE(tblPivotSource[[#This Row],[OrderDate]])</f>
        <v>45799</v>
      </c>
      <c r="D1464" t="s">
        <v>1203</v>
      </c>
      <c r="E1464" t="s">
        <v>1204</v>
      </c>
      <c r="F1464" t="s">
        <v>128</v>
      </c>
      <c r="G1464" t="s">
        <v>27</v>
      </c>
      <c r="H1464" t="s">
        <v>50</v>
      </c>
      <c r="I1464" t="s">
        <v>29</v>
      </c>
      <c r="J1464" t="s">
        <v>608</v>
      </c>
      <c r="K1464" t="s">
        <v>77</v>
      </c>
      <c r="L1464" t="s">
        <v>53</v>
      </c>
      <c r="M1464" t="s">
        <v>54</v>
      </c>
      <c r="N1464" s="2">
        <v>45802</v>
      </c>
      <c r="O1464" s="2">
        <v>45809</v>
      </c>
      <c r="P1464">
        <v>2</v>
      </c>
      <c r="Q1464">
        <v>21.57</v>
      </c>
      <c r="R1464">
        <v>26.96</v>
      </c>
      <c r="S1464">
        <v>0</v>
      </c>
      <c r="T1464">
        <v>53.92</v>
      </c>
      <c r="U1464" t="s">
        <v>358</v>
      </c>
      <c r="V1464">
        <v>43.14</v>
      </c>
      <c r="W1464">
        <v>10.78</v>
      </c>
    </row>
    <row r="1465" spans="1:23" x14ac:dyDescent="0.25">
      <c r="A1465" t="s">
        <v>2644</v>
      </c>
      <c r="B1465" s="2" t="s">
        <v>723</v>
      </c>
      <c r="C1465" s="2">
        <f>DATEVALUE(tblPivotSource[[#This Row],[OrderDate]])</f>
        <v>45342</v>
      </c>
      <c r="D1465" t="s">
        <v>1104</v>
      </c>
      <c r="E1465" t="s">
        <v>1105</v>
      </c>
      <c r="F1465" t="s">
        <v>128</v>
      </c>
      <c r="G1465" t="s">
        <v>27</v>
      </c>
      <c r="H1465" t="s">
        <v>50</v>
      </c>
      <c r="I1465" t="s">
        <v>29</v>
      </c>
      <c r="J1465" t="s">
        <v>1080</v>
      </c>
      <c r="K1465" t="s">
        <v>31</v>
      </c>
      <c r="L1465" t="s">
        <v>43</v>
      </c>
      <c r="M1465" t="s">
        <v>118</v>
      </c>
      <c r="N1465" s="2">
        <v>45356</v>
      </c>
      <c r="P1465">
        <v>2</v>
      </c>
      <c r="Q1465">
        <v>38.36</v>
      </c>
      <c r="R1465">
        <v>53.7</v>
      </c>
      <c r="S1465">
        <v>0</v>
      </c>
      <c r="T1465">
        <v>107.4</v>
      </c>
      <c r="U1465" t="s">
        <v>167</v>
      </c>
      <c r="V1465">
        <v>76.72</v>
      </c>
      <c r="W1465">
        <v>30.68</v>
      </c>
    </row>
    <row r="1466" spans="1:23" x14ac:dyDescent="0.25">
      <c r="A1466" t="s">
        <v>2645</v>
      </c>
      <c r="B1466" s="2" t="s">
        <v>1483</v>
      </c>
      <c r="C1466" s="2">
        <f>DATEVALUE(tblPivotSource[[#This Row],[OrderDate]])</f>
        <v>45574</v>
      </c>
      <c r="D1466" t="s">
        <v>137</v>
      </c>
      <c r="E1466" t="s">
        <v>138</v>
      </c>
      <c r="F1466" t="s">
        <v>39</v>
      </c>
      <c r="G1466" t="s">
        <v>68</v>
      </c>
      <c r="H1466" t="s">
        <v>40</v>
      </c>
      <c r="I1466" t="s">
        <v>69</v>
      </c>
      <c r="J1466" t="s">
        <v>372</v>
      </c>
      <c r="K1466" t="s">
        <v>52</v>
      </c>
      <c r="L1466" t="s">
        <v>53</v>
      </c>
      <c r="M1466" t="s">
        <v>86</v>
      </c>
      <c r="N1466" s="2">
        <v>45581</v>
      </c>
      <c r="O1466" s="2">
        <v>45576</v>
      </c>
      <c r="P1466">
        <v>5</v>
      </c>
      <c r="Q1466">
        <v>29.39</v>
      </c>
      <c r="R1466">
        <v>39.68</v>
      </c>
      <c r="S1466">
        <v>0.05</v>
      </c>
      <c r="T1466">
        <v>188.48</v>
      </c>
      <c r="U1466" t="s">
        <v>34</v>
      </c>
      <c r="V1466">
        <v>146.94999999999999</v>
      </c>
      <c r="W1466">
        <v>41.53</v>
      </c>
    </row>
    <row r="1467" spans="1:23" x14ac:dyDescent="0.25">
      <c r="A1467" t="s">
        <v>2646</v>
      </c>
      <c r="B1467" s="2" t="s">
        <v>508</v>
      </c>
      <c r="C1467" s="2">
        <f>DATEVALUE(tblPivotSource[[#This Row],[OrderDate]])</f>
        <v>45437</v>
      </c>
      <c r="D1467" t="s">
        <v>959</v>
      </c>
      <c r="E1467" t="s">
        <v>59</v>
      </c>
      <c r="F1467" t="s">
        <v>188</v>
      </c>
      <c r="G1467" t="s">
        <v>68</v>
      </c>
      <c r="H1467" t="s">
        <v>40</v>
      </c>
      <c r="I1467" t="s">
        <v>129</v>
      </c>
      <c r="J1467" t="s">
        <v>130</v>
      </c>
      <c r="K1467" t="s">
        <v>52</v>
      </c>
      <c r="L1467" t="s">
        <v>93</v>
      </c>
      <c r="M1467" t="s">
        <v>118</v>
      </c>
      <c r="N1467" s="2">
        <v>45444</v>
      </c>
      <c r="O1467" s="2">
        <v>45439</v>
      </c>
      <c r="P1467">
        <v>5</v>
      </c>
      <c r="Q1467">
        <v>12.54</v>
      </c>
      <c r="R1467">
        <v>16.93</v>
      </c>
      <c r="S1467">
        <v>0</v>
      </c>
      <c r="T1467">
        <v>84.65</v>
      </c>
      <c r="U1467" t="s">
        <v>71</v>
      </c>
      <c r="V1467">
        <v>62.7</v>
      </c>
      <c r="W1467">
        <v>21.95</v>
      </c>
    </row>
    <row r="1468" spans="1:23" x14ac:dyDescent="0.25">
      <c r="A1468" t="s">
        <v>2647</v>
      </c>
      <c r="B1468" s="2" t="s">
        <v>2648</v>
      </c>
      <c r="C1468" s="2">
        <f>DATEVALUE(tblPivotSource[[#This Row],[OrderDate]])</f>
        <v>45795</v>
      </c>
      <c r="D1468" t="s">
        <v>912</v>
      </c>
      <c r="E1468" t="s">
        <v>229</v>
      </c>
      <c r="F1468" t="s">
        <v>188</v>
      </c>
      <c r="G1468" t="s">
        <v>27</v>
      </c>
      <c r="H1468" t="s">
        <v>50</v>
      </c>
      <c r="I1468" t="s">
        <v>29</v>
      </c>
      <c r="J1468" t="s">
        <v>438</v>
      </c>
      <c r="K1468" t="s">
        <v>52</v>
      </c>
      <c r="L1468" t="s">
        <v>43</v>
      </c>
      <c r="M1468" t="s">
        <v>86</v>
      </c>
      <c r="N1468" s="2">
        <v>45802</v>
      </c>
      <c r="P1468">
        <v>5</v>
      </c>
      <c r="Q1468">
        <v>55.3</v>
      </c>
      <c r="R1468">
        <v>74.66</v>
      </c>
      <c r="S1468">
        <v>0</v>
      </c>
      <c r="T1468">
        <v>373.3</v>
      </c>
      <c r="U1468" t="s">
        <v>55</v>
      </c>
      <c r="V1468">
        <v>276.5</v>
      </c>
      <c r="W1468">
        <v>96.8</v>
      </c>
    </row>
    <row r="1469" spans="1:23" x14ac:dyDescent="0.25">
      <c r="A1469" t="s">
        <v>2649</v>
      </c>
      <c r="B1469" s="2" t="s">
        <v>1756</v>
      </c>
      <c r="C1469" s="2">
        <f>DATEVALUE(tblPivotSource[[#This Row],[OrderDate]])</f>
        <v>45851</v>
      </c>
      <c r="D1469" t="s">
        <v>47</v>
      </c>
      <c r="E1469" t="s">
        <v>48</v>
      </c>
      <c r="F1469" t="s">
        <v>188</v>
      </c>
      <c r="G1469" t="s">
        <v>27</v>
      </c>
      <c r="H1469" t="s">
        <v>40</v>
      </c>
      <c r="I1469" t="s">
        <v>40</v>
      </c>
      <c r="J1469" t="s">
        <v>874</v>
      </c>
      <c r="K1469" t="s">
        <v>52</v>
      </c>
      <c r="L1469" t="s">
        <v>53</v>
      </c>
      <c r="M1469" t="s">
        <v>33</v>
      </c>
      <c r="N1469" s="2">
        <v>45858</v>
      </c>
      <c r="O1469" s="2">
        <v>45860</v>
      </c>
      <c r="P1469">
        <v>3</v>
      </c>
      <c r="Q1469">
        <v>5.81</v>
      </c>
      <c r="R1469">
        <v>7.55</v>
      </c>
      <c r="S1469">
        <v>0.05</v>
      </c>
      <c r="T1469">
        <v>21.52</v>
      </c>
      <c r="U1469" t="s">
        <v>44</v>
      </c>
      <c r="V1469">
        <v>17.43</v>
      </c>
      <c r="W1469">
        <v>4.09</v>
      </c>
    </row>
    <row r="1470" spans="1:23" x14ac:dyDescent="0.25">
      <c r="A1470" t="s">
        <v>2650</v>
      </c>
      <c r="B1470" s="2" t="s">
        <v>2651</v>
      </c>
      <c r="C1470" s="2">
        <f>DATEVALUE(tblPivotSource[[#This Row],[OrderDate]])</f>
        <v>45540</v>
      </c>
      <c r="D1470" t="s">
        <v>1306</v>
      </c>
      <c r="E1470" t="s">
        <v>1307</v>
      </c>
      <c r="F1470" t="s">
        <v>39</v>
      </c>
      <c r="G1470" t="s">
        <v>60</v>
      </c>
      <c r="H1470" t="s">
        <v>40</v>
      </c>
      <c r="I1470" t="s">
        <v>40</v>
      </c>
      <c r="J1470" t="s">
        <v>721</v>
      </c>
      <c r="K1470" t="s">
        <v>31</v>
      </c>
      <c r="L1470" t="s">
        <v>43</v>
      </c>
      <c r="M1470" t="s">
        <v>54</v>
      </c>
      <c r="N1470" s="2">
        <v>45554</v>
      </c>
      <c r="P1470">
        <v>1</v>
      </c>
      <c r="Q1470">
        <v>40.590000000000003</v>
      </c>
      <c r="R1470">
        <v>58.86</v>
      </c>
      <c r="S1470">
        <v>0</v>
      </c>
      <c r="T1470">
        <v>58.86</v>
      </c>
      <c r="U1470" t="s">
        <v>55</v>
      </c>
      <c r="V1470">
        <v>40.590000000000003</v>
      </c>
      <c r="W1470">
        <v>18.27</v>
      </c>
    </row>
    <row r="1471" spans="1:23" x14ac:dyDescent="0.25">
      <c r="A1471" t="s">
        <v>2652</v>
      </c>
      <c r="B1471" s="2" t="s">
        <v>979</v>
      </c>
      <c r="C1471" s="2">
        <f>DATEVALUE(tblPivotSource[[#This Row],[OrderDate]])</f>
        <v>45752</v>
      </c>
      <c r="D1471" t="s">
        <v>58</v>
      </c>
      <c r="E1471" t="s">
        <v>59</v>
      </c>
      <c r="F1471" t="s">
        <v>188</v>
      </c>
      <c r="G1471" t="s">
        <v>60</v>
      </c>
      <c r="H1471" t="s">
        <v>29</v>
      </c>
      <c r="I1471" t="s">
        <v>83</v>
      </c>
      <c r="J1471" t="s">
        <v>255</v>
      </c>
      <c r="K1471" t="s">
        <v>52</v>
      </c>
      <c r="L1471" t="s">
        <v>53</v>
      </c>
      <c r="M1471" t="s">
        <v>86</v>
      </c>
      <c r="N1471" s="2">
        <v>45759</v>
      </c>
      <c r="O1471" s="2">
        <v>45760</v>
      </c>
      <c r="P1471">
        <v>10</v>
      </c>
      <c r="Q1471">
        <v>19.47</v>
      </c>
      <c r="R1471">
        <v>28.23</v>
      </c>
      <c r="S1471">
        <v>0.15</v>
      </c>
      <c r="T1471">
        <v>239.96</v>
      </c>
      <c r="U1471" t="s">
        <v>231</v>
      </c>
      <c r="V1471">
        <v>194.7</v>
      </c>
      <c r="W1471">
        <v>45.26</v>
      </c>
    </row>
    <row r="1472" spans="1:23" x14ac:dyDescent="0.25">
      <c r="A1472" t="s">
        <v>2653</v>
      </c>
      <c r="B1472" s="2" t="s">
        <v>2384</v>
      </c>
      <c r="C1472" s="2">
        <f>DATEVALUE(tblPivotSource[[#This Row],[OrderDate]])</f>
        <v>45781</v>
      </c>
      <c r="D1472" t="s">
        <v>317</v>
      </c>
      <c r="E1472" t="s">
        <v>318</v>
      </c>
      <c r="F1472" t="s">
        <v>188</v>
      </c>
      <c r="G1472" t="s">
        <v>27</v>
      </c>
      <c r="H1472" t="s">
        <v>28</v>
      </c>
      <c r="I1472" t="s">
        <v>29</v>
      </c>
      <c r="J1472" t="s">
        <v>411</v>
      </c>
      <c r="K1472" t="s">
        <v>52</v>
      </c>
      <c r="L1472" t="s">
        <v>43</v>
      </c>
      <c r="M1472" t="s">
        <v>33</v>
      </c>
      <c r="N1472" s="2">
        <v>45788</v>
      </c>
      <c r="P1472">
        <v>3</v>
      </c>
      <c r="Q1472">
        <v>15.78</v>
      </c>
      <c r="R1472">
        <v>19.72</v>
      </c>
      <c r="S1472">
        <v>0</v>
      </c>
      <c r="T1472">
        <v>59.16</v>
      </c>
      <c r="U1472" t="s">
        <v>78</v>
      </c>
      <c r="V1472">
        <v>47.34</v>
      </c>
      <c r="W1472">
        <v>11.82</v>
      </c>
    </row>
    <row r="1473" spans="1:23" x14ac:dyDescent="0.25">
      <c r="A1473" t="s">
        <v>2654</v>
      </c>
      <c r="B1473" s="2" t="s">
        <v>1369</v>
      </c>
      <c r="C1473" s="2">
        <f>DATEVALUE(tblPivotSource[[#This Row],[OrderDate]])</f>
        <v>45294</v>
      </c>
      <c r="D1473" t="s">
        <v>1027</v>
      </c>
      <c r="E1473" t="s">
        <v>1028</v>
      </c>
      <c r="F1473" t="s">
        <v>39</v>
      </c>
      <c r="G1473" t="s">
        <v>68</v>
      </c>
      <c r="H1473" t="s">
        <v>50</v>
      </c>
      <c r="I1473" t="s">
        <v>28</v>
      </c>
      <c r="J1473" t="s">
        <v>810</v>
      </c>
      <c r="K1473" t="s">
        <v>31</v>
      </c>
      <c r="L1473" t="s">
        <v>43</v>
      </c>
      <c r="M1473" t="s">
        <v>54</v>
      </c>
      <c r="N1473" s="2">
        <v>45308</v>
      </c>
      <c r="P1473">
        <v>5</v>
      </c>
      <c r="Q1473">
        <v>29.93</v>
      </c>
      <c r="R1473">
        <v>41.9</v>
      </c>
      <c r="S1473">
        <v>0</v>
      </c>
      <c r="T1473">
        <v>209.5</v>
      </c>
      <c r="U1473" t="s">
        <v>94</v>
      </c>
      <c r="V1473">
        <v>149.65</v>
      </c>
      <c r="W1473">
        <v>59.85</v>
      </c>
    </row>
    <row r="1474" spans="1:23" x14ac:dyDescent="0.25">
      <c r="A1474" t="s">
        <v>2655</v>
      </c>
      <c r="B1474" s="2" t="s">
        <v>537</v>
      </c>
      <c r="C1474" s="2">
        <f>DATEVALUE(tblPivotSource[[#This Row],[OrderDate]])</f>
        <v>45455</v>
      </c>
      <c r="D1474" t="s">
        <v>1236</v>
      </c>
      <c r="E1474" t="s">
        <v>296</v>
      </c>
      <c r="F1474" t="s">
        <v>49</v>
      </c>
      <c r="G1474" t="s">
        <v>68</v>
      </c>
      <c r="H1474" t="s">
        <v>29</v>
      </c>
      <c r="I1474" t="s">
        <v>69</v>
      </c>
      <c r="J1474" t="s">
        <v>499</v>
      </c>
      <c r="K1474" t="s">
        <v>52</v>
      </c>
      <c r="L1474" t="s">
        <v>53</v>
      </c>
      <c r="M1474" t="s">
        <v>86</v>
      </c>
      <c r="N1474" s="2">
        <v>45462</v>
      </c>
      <c r="O1474" s="2">
        <v>45460</v>
      </c>
      <c r="P1474">
        <v>12</v>
      </c>
      <c r="Q1474">
        <v>17.2</v>
      </c>
      <c r="R1474">
        <v>22.36</v>
      </c>
      <c r="S1474">
        <v>0</v>
      </c>
      <c r="T1474">
        <v>268.32</v>
      </c>
      <c r="U1474" t="s">
        <v>94</v>
      </c>
      <c r="V1474">
        <v>206.4</v>
      </c>
      <c r="W1474">
        <v>61.92</v>
      </c>
    </row>
    <row r="1475" spans="1:23" x14ac:dyDescent="0.25">
      <c r="A1475" t="s">
        <v>2656</v>
      </c>
      <c r="B1475" s="2" t="s">
        <v>529</v>
      </c>
      <c r="C1475" s="2">
        <f>DATEVALUE(tblPivotSource[[#This Row],[OrderDate]])</f>
        <v>45706</v>
      </c>
      <c r="D1475" t="s">
        <v>726</v>
      </c>
      <c r="E1475" t="s">
        <v>127</v>
      </c>
      <c r="F1475" t="s">
        <v>49</v>
      </c>
      <c r="G1475" t="s">
        <v>68</v>
      </c>
      <c r="H1475" t="s">
        <v>50</v>
      </c>
      <c r="I1475" t="s">
        <v>69</v>
      </c>
      <c r="J1475" t="s">
        <v>632</v>
      </c>
      <c r="K1475" t="s">
        <v>52</v>
      </c>
      <c r="L1475" t="s">
        <v>93</v>
      </c>
      <c r="M1475" t="s">
        <v>118</v>
      </c>
      <c r="N1475" s="2">
        <v>45713</v>
      </c>
      <c r="O1475" s="2">
        <v>45712</v>
      </c>
      <c r="P1475">
        <v>2</v>
      </c>
      <c r="Q1475">
        <v>69.23</v>
      </c>
      <c r="R1475">
        <v>86.54</v>
      </c>
      <c r="S1475">
        <v>0.1</v>
      </c>
      <c r="T1475">
        <v>155.77000000000001</v>
      </c>
      <c r="U1475" t="s">
        <v>183</v>
      </c>
      <c r="V1475">
        <v>138.46</v>
      </c>
      <c r="W1475">
        <v>17.309999999999999</v>
      </c>
    </row>
    <row r="1476" spans="1:23" x14ac:dyDescent="0.25">
      <c r="A1476" t="s">
        <v>2657</v>
      </c>
      <c r="B1476" s="2" t="s">
        <v>1200</v>
      </c>
      <c r="C1476" s="2">
        <f>DATEVALUE(tblPivotSource[[#This Row],[OrderDate]])</f>
        <v>45873</v>
      </c>
      <c r="D1476" t="s">
        <v>349</v>
      </c>
      <c r="E1476" t="s">
        <v>176</v>
      </c>
      <c r="F1476" t="s">
        <v>188</v>
      </c>
      <c r="G1476" t="s">
        <v>60</v>
      </c>
      <c r="H1476" t="s">
        <v>40</v>
      </c>
      <c r="I1476" t="s">
        <v>29</v>
      </c>
      <c r="J1476" t="s">
        <v>220</v>
      </c>
      <c r="K1476" t="s">
        <v>77</v>
      </c>
      <c r="L1476" t="s">
        <v>53</v>
      </c>
      <c r="M1476" t="s">
        <v>54</v>
      </c>
      <c r="N1476" s="2">
        <v>45876</v>
      </c>
      <c r="O1476" s="2">
        <v>45883</v>
      </c>
      <c r="P1476">
        <v>3</v>
      </c>
      <c r="Q1476">
        <v>24.6</v>
      </c>
      <c r="R1476">
        <v>35.67</v>
      </c>
      <c r="S1476">
        <v>0</v>
      </c>
      <c r="T1476">
        <v>107.01</v>
      </c>
      <c r="U1476" t="s">
        <v>167</v>
      </c>
      <c r="V1476">
        <v>73.8</v>
      </c>
      <c r="W1476">
        <v>33.21</v>
      </c>
    </row>
    <row r="1477" spans="1:23" x14ac:dyDescent="0.25">
      <c r="A1477" t="s">
        <v>2658</v>
      </c>
      <c r="B1477" s="2" t="s">
        <v>1401</v>
      </c>
      <c r="C1477" s="2">
        <f>DATEVALUE(tblPivotSource[[#This Row],[OrderDate]])</f>
        <v>45915</v>
      </c>
      <c r="D1477" t="s">
        <v>806</v>
      </c>
      <c r="E1477" t="s">
        <v>807</v>
      </c>
      <c r="F1477" t="s">
        <v>188</v>
      </c>
      <c r="G1477" t="s">
        <v>68</v>
      </c>
      <c r="H1477" t="s">
        <v>40</v>
      </c>
      <c r="I1477" t="s">
        <v>40</v>
      </c>
      <c r="J1477" t="s">
        <v>844</v>
      </c>
      <c r="K1477" t="s">
        <v>77</v>
      </c>
      <c r="L1477" t="s">
        <v>32</v>
      </c>
      <c r="M1477" t="s">
        <v>118</v>
      </c>
      <c r="N1477" s="2">
        <v>45918</v>
      </c>
      <c r="P1477">
        <v>20</v>
      </c>
      <c r="Q1477">
        <v>22.07</v>
      </c>
      <c r="R1477">
        <v>27.59</v>
      </c>
      <c r="S1477">
        <v>0</v>
      </c>
      <c r="T1477">
        <v>551.79999999999995</v>
      </c>
      <c r="U1477" t="s">
        <v>100</v>
      </c>
      <c r="V1477">
        <v>441.4</v>
      </c>
      <c r="W1477">
        <v>110.4</v>
      </c>
    </row>
    <row r="1478" spans="1:23" x14ac:dyDescent="0.25">
      <c r="A1478" t="s">
        <v>2659</v>
      </c>
      <c r="B1478" s="2" t="s">
        <v>895</v>
      </c>
      <c r="C1478" s="2">
        <f>DATEVALUE(tblPivotSource[[#This Row],[OrderDate]])</f>
        <v>45911</v>
      </c>
      <c r="D1478" t="s">
        <v>148</v>
      </c>
      <c r="E1478" t="s">
        <v>149</v>
      </c>
      <c r="F1478" t="s">
        <v>188</v>
      </c>
      <c r="H1478" t="s">
        <v>40</v>
      </c>
      <c r="I1478" t="s">
        <v>61</v>
      </c>
      <c r="J1478" t="s">
        <v>936</v>
      </c>
      <c r="K1478" t="s">
        <v>31</v>
      </c>
      <c r="L1478" t="s">
        <v>53</v>
      </c>
      <c r="M1478" t="s">
        <v>54</v>
      </c>
      <c r="N1478" s="2">
        <v>45925</v>
      </c>
      <c r="O1478" s="2">
        <v>45914</v>
      </c>
      <c r="P1478">
        <v>1</v>
      </c>
      <c r="Q1478">
        <v>28.87</v>
      </c>
      <c r="R1478">
        <v>40.42</v>
      </c>
      <c r="S1478">
        <v>0.1</v>
      </c>
      <c r="T1478">
        <v>36.380000000000003</v>
      </c>
      <c r="U1478" t="s">
        <v>140</v>
      </c>
      <c r="V1478">
        <v>28.87</v>
      </c>
      <c r="W1478">
        <v>7.51</v>
      </c>
    </row>
    <row r="1479" spans="1:23" x14ac:dyDescent="0.25">
      <c r="A1479" t="s">
        <v>2660</v>
      </c>
      <c r="B1479" s="2" t="s">
        <v>504</v>
      </c>
      <c r="C1479" s="2">
        <f>DATEVALUE(tblPivotSource[[#This Row],[OrderDate]])</f>
        <v>45597</v>
      </c>
      <c r="D1479" t="s">
        <v>133</v>
      </c>
      <c r="E1479" t="s">
        <v>134</v>
      </c>
      <c r="F1479" t="s">
        <v>188</v>
      </c>
      <c r="G1479" t="s">
        <v>68</v>
      </c>
      <c r="H1479" t="s">
        <v>29</v>
      </c>
      <c r="I1479" t="s">
        <v>40</v>
      </c>
      <c r="J1479" t="s">
        <v>76</v>
      </c>
      <c r="K1479" t="s">
        <v>52</v>
      </c>
      <c r="L1479" t="s">
        <v>53</v>
      </c>
      <c r="M1479" t="s">
        <v>118</v>
      </c>
      <c r="N1479" s="2">
        <v>45604</v>
      </c>
      <c r="O1479" s="2">
        <v>45605</v>
      </c>
      <c r="P1479">
        <v>2</v>
      </c>
      <c r="Q1479">
        <v>19.010000000000002</v>
      </c>
      <c r="R1479">
        <v>27.56</v>
      </c>
      <c r="S1479">
        <v>0</v>
      </c>
      <c r="T1479">
        <v>55.12</v>
      </c>
      <c r="U1479" t="s">
        <v>78</v>
      </c>
      <c r="V1479">
        <v>38.020000000000003</v>
      </c>
      <c r="W1479">
        <v>17.100000000000001</v>
      </c>
    </row>
    <row r="1480" spans="1:23" x14ac:dyDescent="0.25">
      <c r="A1480" t="s">
        <v>2661</v>
      </c>
      <c r="B1480" s="2" t="s">
        <v>1427</v>
      </c>
      <c r="C1480" s="2">
        <f>DATEVALUE(tblPivotSource[[#This Row],[OrderDate]])</f>
        <v>45933</v>
      </c>
      <c r="D1480" t="s">
        <v>774</v>
      </c>
      <c r="E1480" t="s">
        <v>673</v>
      </c>
      <c r="F1480" t="s">
        <v>122</v>
      </c>
      <c r="G1480" t="s">
        <v>68</v>
      </c>
      <c r="H1480" t="s">
        <v>28</v>
      </c>
      <c r="I1480" t="s">
        <v>41</v>
      </c>
      <c r="J1480" t="s">
        <v>199</v>
      </c>
      <c r="K1480" t="s">
        <v>31</v>
      </c>
      <c r="L1480" t="s">
        <v>32</v>
      </c>
      <c r="M1480" t="s">
        <v>86</v>
      </c>
      <c r="N1480" s="2">
        <v>45947</v>
      </c>
      <c r="P1480">
        <v>2</v>
      </c>
      <c r="Q1480">
        <v>15.46</v>
      </c>
      <c r="R1480">
        <v>22.42</v>
      </c>
      <c r="S1480">
        <v>0</v>
      </c>
      <c r="T1480">
        <v>44.84</v>
      </c>
      <c r="U1480" t="s">
        <v>78</v>
      </c>
      <c r="V1480">
        <v>30.92</v>
      </c>
      <c r="W1480">
        <v>13.92</v>
      </c>
    </row>
    <row r="1481" spans="1:23" x14ac:dyDescent="0.25">
      <c r="A1481" t="s">
        <v>2662</v>
      </c>
      <c r="B1481" s="2" t="s">
        <v>1462</v>
      </c>
      <c r="C1481" s="2">
        <f>DATEVALUE(tblPivotSource[[#This Row],[OrderDate]])</f>
        <v>45475</v>
      </c>
      <c r="D1481" t="s">
        <v>1050</v>
      </c>
      <c r="E1481" t="s">
        <v>807</v>
      </c>
      <c r="F1481" t="s">
        <v>122</v>
      </c>
      <c r="G1481" t="s">
        <v>27</v>
      </c>
      <c r="H1481" t="s">
        <v>50</v>
      </c>
      <c r="I1481" t="s">
        <v>41</v>
      </c>
      <c r="J1481" t="s">
        <v>573</v>
      </c>
      <c r="K1481" t="s">
        <v>52</v>
      </c>
      <c r="L1481" t="s">
        <v>53</v>
      </c>
      <c r="M1481" t="s">
        <v>33</v>
      </c>
      <c r="N1481" s="2">
        <v>45482</v>
      </c>
      <c r="O1481" s="2">
        <v>45483</v>
      </c>
      <c r="P1481">
        <v>1</v>
      </c>
      <c r="Q1481">
        <v>34.340000000000003</v>
      </c>
      <c r="R1481">
        <v>44.64</v>
      </c>
      <c r="S1481">
        <v>0</v>
      </c>
      <c r="T1481">
        <v>44.64</v>
      </c>
      <c r="U1481" t="s">
        <v>263</v>
      </c>
      <c r="V1481">
        <v>34.340000000000003</v>
      </c>
      <c r="W1481">
        <v>10.3</v>
      </c>
    </row>
    <row r="1482" spans="1:23" x14ac:dyDescent="0.25">
      <c r="A1482" t="s">
        <v>2663</v>
      </c>
      <c r="B1482" s="2" t="s">
        <v>752</v>
      </c>
      <c r="C1482" s="2">
        <f>DATEVALUE(tblPivotSource[[#This Row],[OrderDate]])</f>
        <v>45573</v>
      </c>
      <c r="D1482" t="s">
        <v>223</v>
      </c>
      <c r="E1482" t="s">
        <v>224</v>
      </c>
      <c r="F1482" t="s">
        <v>67</v>
      </c>
      <c r="G1482" t="s">
        <v>68</v>
      </c>
      <c r="H1482" t="s">
        <v>28</v>
      </c>
      <c r="I1482" t="s">
        <v>40</v>
      </c>
      <c r="J1482" t="s">
        <v>874</v>
      </c>
      <c r="K1482" t="s">
        <v>77</v>
      </c>
      <c r="L1482" t="s">
        <v>53</v>
      </c>
      <c r="M1482" t="s">
        <v>86</v>
      </c>
      <c r="N1482" s="2">
        <v>45576</v>
      </c>
      <c r="O1482" s="2">
        <v>45582</v>
      </c>
      <c r="P1482">
        <v>2</v>
      </c>
      <c r="Q1482">
        <v>5.81</v>
      </c>
      <c r="R1482">
        <v>7.55</v>
      </c>
      <c r="S1482">
        <v>0.05</v>
      </c>
      <c r="T1482">
        <v>14.34</v>
      </c>
      <c r="U1482" t="s">
        <v>263</v>
      </c>
      <c r="V1482">
        <v>11.62</v>
      </c>
      <c r="W1482">
        <v>2.72</v>
      </c>
    </row>
    <row r="1483" spans="1:23" x14ac:dyDescent="0.25">
      <c r="A1483" t="s">
        <v>2664</v>
      </c>
      <c r="B1483" s="2" t="s">
        <v>2665</v>
      </c>
      <c r="C1483" s="2">
        <f>DATEVALUE(tblPivotSource[[#This Row],[OrderDate]])</f>
        <v>45796</v>
      </c>
      <c r="D1483" t="s">
        <v>1027</v>
      </c>
      <c r="E1483" t="s">
        <v>1028</v>
      </c>
      <c r="F1483" t="s">
        <v>39</v>
      </c>
      <c r="G1483" t="s">
        <v>68</v>
      </c>
      <c r="H1483" t="s">
        <v>29</v>
      </c>
      <c r="I1483" t="s">
        <v>83</v>
      </c>
      <c r="J1483" t="s">
        <v>161</v>
      </c>
      <c r="K1483" t="s">
        <v>52</v>
      </c>
      <c r="L1483" t="s">
        <v>53</v>
      </c>
      <c r="M1483" t="s">
        <v>86</v>
      </c>
      <c r="N1483" s="2">
        <v>45803</v>
      </c>
      <c r="O1483" s="2">
        <v>45799</v>
      </c>
      <c r="P1483">
        <v>3</v>
      </c>
      <c r="Q1483">
        <v>21.57</v>
      </c>
      <c r="R1483">
        <v>26.96</v>
      </c>
      <c r="S1483">
        <v>0.15</v>
      </c>
      <c r="T1483">
        <v>68.75</v>
      </c>
      <c r="U1483" t="s">
        <v>183</v>
      </c>
      <c r="V1483">
        <v>64.709999999999994</v>
      </c>
      <c r="W1483">
        <v>4.04</v>
      </c>
    </row>
    <row r="1484" spans="1:23" x14ac:dyDescent="0.25">
      <c r="A1484" t="s">
        <v>2666</v>
      </c>
      <c r="B1484" s="2" t="s">
        <v>1699</v>
      </c>
      <c r="C1484" s="2">
        <f>DATEVALUE(tblPivotSource[[#This Row],[OrderDate]])</f>
        <v>45619</v>
      </c>
      <c r="D1484" t="s">
        <v>600</v>
      </c>
      <c r="E1484" t="s">
        <v>601</v>
      </c>
      <c r="F1484" t="s">
        <v>39</v>
      </c>
      <c r="G1484" t="s">
        <v>60</v>
      </c>
      <c r="H1484" t="s">
        <v>40</v>
      </c>
      <c r="I1484" t="s">
        <v>83</v>
      </c>
      <c r="J1484" t="s">
        <v>255</v>
      </c>
      <c r="K1484" t="s">
        <v>52</v>
      </c>
      <c r="L1484" t="s">
        <v>53</v>
      </c>
      <c r="M1484" t="s">
        <v>54</v>
      </c>
      <c r="N1484" s="2">
        <v>45626</v>
      </c>
      <c r="O1484" s="2">
        <v>45620</v>
      </c>
      <c r="P1484">
        <v>10</v>
      </c>
      <c r="Q1484">
        <v>19.47</v>
      </c>
      <c r="R1484">
        <v>28.23</v>
      </c>
      <c r="S1484">
        <v>0.15</v>
      </c>
      <c r="T1484">
        <v>239.96</v>
      </c>
      <c r="U1484" t="s">
        <v>190</v>
      </c>
      <c r="V1484">
        <v>194.7</v>
      </c>
      <c r="W1484">
        <v>45.26</v>
      </c>
    </row>
    <row r="1485" spans="1:23" x14ac:dyDescent="0.25">
      <c r="A1485" t="s">
        <v>2667</v>
      </c>
      <c r="B1485" s="2" t="s">
        <v>1291</v>
      </c>
      <c r="C1485" s="2">
        <f>DATEVALUE(tblPivotSource[[#This Row],[OrderDate]])</f>
        <v>45700</v>
      </c>
      <c r="D1485" t="s">
        <v>509</v>
      </c>
      <c r="E1485" t="s">
        <v>229</v>
      </c>
      <c r="F1485" t="s">
        <v>49</v>
      </c>
      <c r="G1485" t="s">
        <v>60</v>
      </c>
      <c r="H1485" t="s">
        <v>40</v>
      </c>
      <c r="I1485" t="s">
        <v>29</v>
      </c>
      <c r="J1485" t="s">
        <v>209</v>
      </c>
      <c r="K1485" t="s">
        <v>52</v>
      </c>
      <c r="L1485" t="s">
        <v>32</v>
      </c>
      <c r="M1485" t="s">
        <v>54</v>
      </c>
      <c r="N1485" s="2">
        <v>45707</v>
      </c>
      <c r="P1485">
        <v>12</v>
      </c>
      <c r="Q1485">
        <v>8.2200000000000006</v>
      </c>
      <c r="R1485">
        <v>11.1</v>
      </c>
      <c r="S1485">
        <v>0</v>
      </c>
      <c r="T1485">
        <v>133.19999999999999</v>
      </c>
      <c r="U1485" t="s">
        <v>94</v>
      </c>
      <c r="V1485">
        <v>98.64</v>
      </c>
      <c r="W1485">
        <v>34.56</v>
      </c>
    </row>
    <row r="1486" spans="1:23" x14ac:dyDescent="0.25">
      <c r="A1486" t="s">
        <v>2668</v>
      </c>
      <c r="B1486" s="2" t="s">
        <v>1313</v>
      </c>
      <c r="C1486" s="2">
        <f>DATEVALUE(tblPivotSource[[#This Row],[OrderDate]])</f>
        <v>45661</v>
      </c>
      <c r="D1486" t="s">
        <v>444</v>
      </c>
      <c r="E1486" t="s">
        <v>445</v>
      </c>
      <c r="F1486" t="s">
        <v>49</v>
      </c>
      <c r="G1486" t="s">
        <v>68</v>
      </c>
      <c r="H1486" t="s">
        <v>40</v>
      </c>
      <c r="I1486" t="s">
        <v>69</v>
      </c>
      <c r="J1486" t="s">
        <v>431</v>
      </c>
      <c r="K1486" t="s">
        <v>52</v>
      </c>
      <c r="L1486" t="s">
        <v>53</v>
      </c>
      <c r="M1486" t="s">
        <v>118</v>
      </c>
      <c r="N1486" s="2">
        <v>45668</v>
      </c>
      <c r="O1486" s="2">
        <v>45664</v>
      </c>
      <c r="P1486">
        <v>2</v>
      </c>
      <c r="Q1486">
        <v>24.35</v>
      </c>
      <c r="R1486">
        <v>34.090000000000003</v>
      </c>
      <c r="S1486">
        <v>0.15</v>
      </c>
      <c r="T1486">
        <v>57.95</v>
      </c>
      <c r="U1486" t="s">
        <v>231</v>
      </c>
      <c r="V1486">
        <v>48.7</v>
      </c>
      <c r="W1486">
        <v>9.25</v>
      </c>
    </row>
    <row r="1487" spans="1:23" x14ac:dyDescent="0.25">
      <c r="A1487" t="s">
        <v>2669</v>
      </c>
      <c r="B1487" s="2" t="s">
        <v>646</v>
      </c>
      <c r="C1487" s="2">
        <f>DATEVALUE(tblPivotSource[[#This Row],[OrderDate]])</f>
        <v>45578</v>
      </c>
      <c r="D1487" t="s">
        <v>942</v>
      </c>
      <c r="E1487" t="s">
        <v>456</v>
      </c>
      <c r="F1487" t="s">
        <v>188</v>
      </c>
      <c r="G1487" t="s">
        <v>60</v>
      </c>
      <c r="H1487" t="s">
        <v>29</v>
      </c>
      <c r="I1487" t="s">
        <v>69</v>
      </c>
      <c r="J1487" t="s">
        <v>363</v>
      </c>
      <c r="K1487" t="s">
        <v>31</v>
      </c>
      <c r="L1487" t="s">
        <v>43</v>
      </c>
      <c r="M1487" t="s">
        <v>33</v>
      </c>
      <c r="N1487" s="2">
        <v>45592</v>
      </c>
      <c r="P1487">
        <v>1</v>
      </c>
      <c r="Q1487">
        <v>11.21</v>
      </c>
      <c r="R1487">
        <v>15.13</v>
      </c>
      <c r="S1487">
        <v>0.1</v>
      </c>
      <c r="T1487">
        <v>13.62</v>
      </c>
      <c r="U1487" t="s">
        <v>250</v>
      </c>
      <c r="V1487">
        <v>11.21</v>
      </c>
      <c r="W1487">
        <v>2.41</v>
      </c>
    </row>
    <row r="1488" spans="1:23" x14ac:dyDescent="0.25">
      <c r="A1488" t="s">
        <v>2670</v>
      </c>
      <c r="B1488" s="2" t="s">
        <v>2018</v>
      </c>
      <c r="C1488" s="2">
        <f>DATEVALUE(tblPivotSource[[#This Row],[OrderDate]])</f>
        <v>45763</v>
      </c>
      <c r="D1488" t="s">
        <v>1236</v>
      </c>
      <c r="E1488" t="s">
        <v>296</v>
      </c>
      <c r="F1488" t="s">
        <v>39</v>
      </c>
      <c r="G1488" t="s">
        <v>68</v>
      </c>
      <c r="H1488" t="s">
        <v>50</v>
      </c>
      <c r="I1488" t="s">
        <v>29</v>
      </c>
      <c r="J1488" t="s">
        <v>608</v>
      </c>
      <c r="K1488" t="s">
        <v>31</v>
      </c>
      <c r="L1488" t="s">
        <v>53</v>
      </c>
      <c r="M1488" t="s">
        <v>33</v>
      </c>
      <c r="N1488" s="2">
        <v>45777</v>
      </c>
      <c r="O1488" s="2">
        <v>45766</v>
      </c>
      <c r="P1488">
        <v>2</v>
      </c>
      <c r="Q1488">
        <v>21.57</v>
      </c>
      <c r="R1488">
        <v>26.96</v>
      </c>
      <c r="S1488">
        <v>0.15</v>
      </c>
      <c r="T1488">
        <v>45.83</v>
      </c>
      <c r="U1488" t="s">
        <v>44</v>
      </c>
      <c r="V1488">
        <v>43.14</v>
      </c>
      <c r="W1488">
        <v>2.69</v>
      </c>
    </row>
    <row r="1489" spans="1:23" x14ac:dyDescent="0.25">
      <c r="A1489" t="s">
        <v>2671</v>
      </c>
      <c r="B1489" s="2" t="s">
        <v>437</v>
      </c>
      <c r="C1489" s="2">
        <f>DATEVALUE(tblPivotSource[[#This Row],[OrderDate]])</f>
        <v>45991</v>
      </c>
      <c r="D1489" t="s">
        <v>959</v>
      </c>
      <c r="E1489" t="s">
        <v>59</v>
      </c>
      <c r="F1489" t="s">
        <v>26</v>
      </c>
      <c r="G1489" t="s">
        <v>68</v>
      </c>
      <c r="H1489" t="s">
        <v>29</v>
      </c>
      <c r="I1489" t="s">
        <v>40</v>
      </c>
      <c r="J1489" t="s">
        <v>386</v>
      </c>
      <c r="K1489" t="s">
        <v>31</v>
      </c>
      <c r="L1489" t="s">
        <v>53</v>
      </c>
      <c r="M1489" t="s">
        <v>33</v>
      </c>
      <c r="N1489" s="2">
        <v>46005</v>
      </c>
      <c r="O1489" s="2">
        <v>46001</v>
      </c>
      <c r="P1489">
        <v>20</v>
      </c>
      <c r="Q1489">
        <v>42.6</v>
      </c>
      <c r="R1489">
        <v>59.64</v>
      </c>
      <c r="S1489">
        <v>0</v>
      </c>
      <c r="T1489">
        <v>1192.8</v>
      </c>
      <c r="U1489" t="s">
        <v>34</v>
      </c>
      <c r="V1489">
        <v>852</v>
      </c>
      <c r="W1489">
        <v>340.8</v>
      </c>
    </row>
    <row r="1490" spans="1:23" x14ac:dyDescent="0.25">
      <c r="A1490" t="s">
        <v>2672</v>
      </c>
      <c r="B1490" s="2" t="s">
        <v>2184</v>
      </c>
      <c r="C1490" s="2">
        <f>DATEVALUE(tblPivotSource[[#This Row],[OrderDate]])</f>
        <v>45397</v>
      </c>
      <c r="D1490" t="s">
        <v>317</v>
      </c>
      <c r="E1490" t="s">
        <v>318</v>
      </c>
      <c r="F1490" t="s">
        <v>39</v>
      </c>
      <c r="G1490" t="s">
        <v>27</v>
      </c>
      <c r="H1490" t="s">
        <v>50</v>
      </c>
      <c r="I1490" t="s">
        <v>83</v>
      </c>
      <c r="J1490" t="s">
        <v>352</v>
      </c>
      <c r="K1490" t="s">
        <v>52</v>
      </c>
      <c r="L1490" t="s">
        <v>93</v>
      </c>
      <c r="M1490" t="s">
        <v>33</v>
      </c>
      <c r="N1490" s="2">
        <v>45404</v>
      </c>
      <c r="O1490" s="2">
        <v>45405</v>
      </c>
      <c r="P1490">
        <v>1</v>
      </c>
      <c r="Q1490">
        <v>95.09</v>
      </c>
      <c r="R1490">
        <v>133.13</v>
      </c>
      <c r="S1490">
        <v>0.1</v>
      </c>
      <c r="T1490">
        <v>119.82</v>
      </c>
      <c r="U1490" t="s">
        <v>516</v>
      </c>
      <c r="V1490">
        <v>95.09</v>
      </c>
      <c r="W1490">
        <v>24.73</v>
      </c>
    </row>
    <row r="1491" spans="1:23" x14ac:dyDescent="0.25">
      <c r="A1491" t="s">
        <v>2673</v>
      </c>
      <c r="B1491" s="2" t="s">
        <v>1020</v>
      </c>
      <c r="C1491" s="2">
        <f>DATEVALUE(tblPivotSource[[#This Row],[OrderDate]])</f>
        <v>45474</v>
      </c>
      <c r="D1491" t="s">
        <v>715</v>
      </c>
      <c r="E1491" t="s">
        <v>716</v>
      </c>
      <c r="F1491" t="s">
        <v>39</v>
      </c>
      <c r="G1491" t="s">
        <v>68</v>
      </c>
      <c r="H1491" t="s">
        <v>28</v>
      </c>
      <c r="I1491" t="s">
        <v>28</v>
      </c>
      <c r="J1491" t="s">
        <v>810</v>
      </c>
      <c r="K1491" t="s">
        <v>77</v>
      </c>
      <c r="L1491" t="s">
        <v>93</v>
      </c>
      <c r="M1491" t="s">
        <v>33</v>
      </c>
      <c r="N1491" s="2">
        <v>45477</v>
      </c>
      <c r="O1491" s="2">
        <v>45480</v>
      </c>
      <c r="P1491">
        <v>10</v>
      </c>
      <c r="Q1491">
        <v>29.93</v>
      </c>
      <c r="R1491">
        <v>41.9</v>
      </c>
      <c r="S1491">
        <v>0.15</v>
      </c>
      <c r="T1491">
        <v>356.15</v>
      </c>
      <c r="U1491" t="s">
        <v>44</v>
      </c>
      <c r="V1491">
        <v>299.3</v>
      </c>
      <c r="W1491">
        <v>56.85</v>
      </c>
    </row>
    <row r="1492" spans="1:23" x14ac:dyDescent="0.25">
      <c r="A1492" t="s">
        <v>2674</v>
      </c>
      <c r="B1492" s="2" t="s">
        <v>23</v>
      </c>
      <c r="C1492" s="2">
        <f>DATEVALUE(tblPivotSource[[#This Row],[OrderDate]])</f>
        <v>45834</v>
      </c>
      <c r="D1492" t="s">
        <v>427</v>
      </c>
      <c r="E1492" t="s">
        <v>428</v>
      </c>
      <c r="F1492" t="s">
        <v>128</v>
      </c>
      <c r="G1492" t="s">
        <v>68</v>
      </c>
      <c r="H1492" t="s">
        <v>50</v>
      </c>
      <c r="I1492" t="s">
        <v>29</v>
      </c>
      <c r="J1492" t="s">
        <v>570</v>
      </c>
      <c r="K1492" t="s">
        <v>31</v>
      </c>
      <c r="L1492" t="s">
        <v>93</v>
      </c>
      <c r="M1492" t="s">
        <v>118</v>
      </c>
      <c r="N1492" s="2">
        <v>45848</v>
      </c>
      <c r="O1492" s="2">
        <v>45841</v>
      </c>
      <c r="P1492">
        <v>20</v>
      </c>
      <c r="Q1492">
        <v>22.45</v>
      </c>
      <c r="R1492">
        <v>29.18</v>
      </c>
      <c r="S1492">
        <v>0.1</v>
      </c>
      <c r="T1492">
        <v>525.24</v>
      </c>
      <c r="U1492" t="s">
        <v>338</v>
      </c>
      <c r="V1492">
        <v>449</v>
      </c>
      <c r="W1492">
        <v>76.239999999999995</v>
      </c>
    </row>
    <row r="1493" spans="1:23" x14ac:dyDescent="0.25">
      <c r="A1493" t="s">
        <v>2675</v>
      </c>
      <c r="B1493" s="2" t="s">
        <v>1127</v>
      </c>
      <c r="C1493" s="2">
        <f>DATEVALUE(tblPivotSource[[#This Row],[OrderDate]])</f>
        <v>45670</v>
      </c>
      <c r="D1493" t="s">
        <v>478</v>
      </c>
      <c r="E1493" t="s">
        <v>479</v>
      </c>
      <c r="F1493" t="s">
        <v>49</v>
      </c>
      <c r="G1493" t="s">
        <v>68</v>
      </c>
      <c r="H1493" t="s">
        <v>40</v>
      </c>
      <c r="I1493" t="s">
        <v>83</v>
      </c>
      <c r="J1493" t="s">
        <v>352</v>
      </c>
      <c r="K1493" t="s">
        <v>52</v>
      </c>
      <c r="L1493" t="s">
        <v>43</v>
      </c>
      <c r="M1493" t="s">
        <v>54</v>
      </c>
      <c r="N1493" s="2">
        <v>45677</v>
      </c>
      <c r="P1493">
        <v>5</v>
      </c>
      <c r="Q1493">
        <v>95.09</v>
      </c>
      <c r="R1493">
        <v>133.13</v>
      </c>
      <c r="S1493">
        <v>0</v>
      </c>
      <c r="T1493">
        <v>665.65</v>
      </c>
      <c r="U1493" t="s">
        <v>263</v>
      </c>
      <c r="V1493">
        <v>475.45</v>
      </c>
      <c r="W1493">
        <v>190.2</v>
      </c>
    </row>
    <row r="1494" spans="1:23" x14ac:dyDescent="0.25">
      <c r="A1494" t="s">
        <v>2676</v>
      </c>
      <c r="B1494" s="2" t="s">
        <v>802</v>
      </c>
      <c r="C1494" s="2">
        <f>DATEVALUE(tblPivotSource[[#This Row],[OrderDate]])</f>
        <v>45620</v>
      </c>
      <c r="D1494" t="s">
        <v>741</v>
      </c>
      <c r="E1494" t="s">
        <v>259</v>
      </c>
      <c r="F1494" t="s">
        <v>49</v>
      </c>
      <c r="G1494" t="s">
        <v>60</v>
      </c>
      <c r="H1494" t="s">
        <v>50</v>
      </c>
      <c r="I1494" t="s">
        <v>29</v>
      </c>
      <c r="J1494" t="s">
        <v>411</v>
      </c>
      <c r="K1494" t="s">
        <v>52</v>
      </c>
      <c r="L1494" t="s">
        <v>32</v>
      </c>
      <c r="M1494" t="s">
        <v>54</v>
      </c>
      <c r="N1494" s="2">
        <v>45627</v>
      </c>
      <c r="P1494">
        <v>2</v>
      </c>
      <c r="Q1494">
        <v>15.78</v>
      </c>
      <c r="R1494">
        <v>19.72</v>
      </c>
      <c r="S1494">
        <v>0.15</v>
      </c>
      <c r="T1494">
        <v>33.520000000000003</v>
      </c>
      <c r="U1494" t="s">
        <v>263</v>
      </c>
      <c r="V1494">
        <v>31.56</v>
      </c>
      <c r="W1494">
        <v>1.96</v>
      </c>
    </row>
    <row r="1495" spans="1:23" x14ac:dyDescent="0.25">
      <c r="A1495" t="s">
        <v>2677</v>
      </c>
      <c r="B1495" s="2" t="s">
        <v>289</v>
      </c>
      <c r="C1495" s="2">
        <f>DATEVALUE(tblPivotSource[[#This Row],[OrderDate]])</f>
        <v>45414</v>
      </c>
      <c r="D1495" t="s">
        <v>600</v>
      </c>
      <c r="E1495" t="s">
        <v>601</v>
      </c>
      <c r="F1495" t="s">
        <v>67</v>
      </c>
      <c r="G1495" t="s">
        <v>60</v>
      </c>
      <c r="H1495" t="s">
        <v>28</v>
      </c>
      <c r="I1495" t="s">
        <v>83</v>
      </c>
      <c r="J1495" t="s">
        <v>706</v>
      </c>
      <c r="K1495" t="s">
        <v>77</v>
      </c>
      <c r="L1495" t="s">
        <v>53</v>
      </c>
      <c r="M1495" t="s">
        <v>86</v>
      </c>
      <c r="N1495" s="2">
        <v>45417</v>
      </c>
      <c r="O1495" s="2">
        <v>45418</v>
      </c>
      <c r="P1495">
        <v>1</v>
      </c>
      <c r="Q1495">
        <v>32.24</v>
      </c>
      <c r="R1495">
        <v>41.91</v>
      </c>
      <c r="S1495">
        <v>0</v>
      </c>
      <c r="T1495">
        <v>41.91</v>
      </c>
      <c r="U1495" t="s">
        <v>100</v>
      </c>
      <c r="V1495">
        <v>32.24</v>
      </c>
      <c r="W1495">
        <v>9.67</v>
      </c>
    </row>
    <row r="1496" spans="1:23" x14ac:dyDescent="0.25">
      <c r="A1496" t="s">
        <v>2678</v>
      </c>
      <c r="B1496" s="2" t="s">
        <v>1213</v>
      </c>
      <c r="C1496" s="2">
        <f>DATEVALUE(tblPivotSource[[#This Row],[OrderDate]])</f>
        <v>45826</v>
      </c>
      <c r="D1496" t="s">
        <v>1104</v>
      </c>
      <c r="E1496" t="s">
        <v>1105</v>
      </c>
      <c r="F1496" t="s">
        <v>39</v>
      </c>
      <c r="G1496" t="s">
        <v>27</v>
      </c>
      <c r="H1496" t="s">
        <v>50</v>
      </c>
      <c r="I1496" t="s">
        <v>28</v>
      </c>
      <c r="J1496" t="s">
        <v>739</v>
      </c>
      <c r="K1496" t="s">
        <v>77</v>
      </c>
      <c r="L1496" t="s">
        <v>53</v>
      </c>
      <c r="M1496" t="s">
        <v>33</v>
      </c>
      <c r="N1496" s="2">
        <v>45829</v>
      </c>
      <c r="O1496" s="2">
        <v>45828</v>
      </c>
      <c r="P1496">
        <v>3</v>
      </c>
      <c r="Q1496">
        <v>21.67</v>
      </c>
      <c r="R1496">
        <v>28.17</v>
      </c>
      <c r="S1496">
        <v>0.05</v>
      </c>
      <c r="T1496">
        <v>80.28</v>
      </c>
      <c r="U1496" t="s">
        <v>140</v>
      </c>
      <c r="V1496">
        <v>65.010000000000005</v>
      </c>
      <c r="W1496">
        <v>15.27</v>
      </c>
    </row>
    <row r="1497" spans="1:23" x14ac:dyDescent="0.25">
      <c r="A1497" t="s">
        <v>2679</v>
      </c>
      <c r="B1497" s="2" t="s">
        <v>699</v>
      </c>
      <c r="C1497" s="2">
        <f>DATEVALUE(tblPivotSource[[#This Row],[OrderDate]])</f>
        <v>45625</v>
      </c>
      <c r="D1497" t="s">
        <v>349</v>
      </c>
      <c r="E1497" t="s">
        <v>176</v>
      </c>
      <c r="F1497" t="s">
        <v>67</v>
      </c>
      <c r="G1497" t="s">
        <v>60</v>
      </c>
      <c r="H1497" t="s">
        <v>50</v>
      </c>
      <c r="I1497" t="s">
        <v>29</v>
      </c>
      <c r="J1497" t="s">
        <v>30</v>
      </c>
      <c r="K1497" t="s">
        <v>52</v>
      </c>
      <c r="L1497" t="s">
        <v>32</v>
      </c>
      <c r="M1497" t="s">
        <v>33</v>
      </c>
      <c r="N1497" s="2">
        <v>45632</v>
      </c>
      <c r="P1497">
        <v>2</v>
      </c>
      <c r="Q1497">
        <v>19.04</v>
      </c>
      <c r="R1497">
        <v>25.7</v>
      </c>
      <c r="S1497">
        <v>0</v>
      </c>
      <c r="T1497">
        <v>51.4</v>
      </c>
      <c r="U1497" t="s">
        <v>263</v>
      </c>
      <c r="V1497">
        <v>38.08</v>
      </c>
      <c r="W1497">
        <v>13.32</v>
      </c>
    </row>
    <row r="1498" spans="1:23" x14ac:dyDescent="0.25">
      <c r="A1498" t="s">
        <v>2680</v>
      </c>
      <c r="B1498" s="2" t="s">
        <v>2464</v>
      </c>
      <c r="C1498" s="2">
        <f>DATEVALUE(tblPivotSource[[#This Row],[OrderDate]])</f>
        <v>45511</v>
      </c>
      <c r="D1498" t="s">
        <v>328</v>
      </c>
      <c r="E1498" t="s">
        <v>25</v>
      </c>
      <c r="F1498" t="s">
        <v>49</v>
      </c>
      <c r="G1498" t="s">
        <v>27</v>
      </c>
      <c r="H1498" t="s">
        <v>29</v>
      </c>
      <c r="I1498" t="s">
        <v>69</v>
      </c>
      <c r="J1498" t="s">
        <v>499</v>
      </c>
      <c r="K1498" t="s">
        <v>52</v>
      </c>
      <c r="L1498" t="s">
        <v>43</v>
      </c>
      <c r="M1498" t="s">
        <v>86</v>
      </c>
      <c r="N1498" s="2">
        <v>45518</v>
      </c>
      <c r="P1498">
        <v>10</v>
      </c>
      <c r="Q1498">
        <v>17.2</v>
      </c>
      <c r="R1498">
        <v>22.36</v>
      </c>
      <c r="S1498">
        <v>0.05</v>
      </c>
      <c r="T1498">
        <v>212.42</v>
      </c>
      <c r="U1498" t="s">
        <v>516</v>
      </c>
      <c r="V1498">
        <v>172</v>
      </c>
      <c r="W1498">
        <v>40.42</v>
      </c>
    </row>
    <row r="1499" spans="1:23" x14ac:dyDescent="0.25">
      <c r="A1499" t="s">
        <v>2681</v>
      </c>
      <c r="B1499" s="2" t="s">
        <v>1377</v>
      </c>
      <c r="C1499" s="2">
        <f>DATEVALUE(tblPivotSource[[#This Row],[OrderDate]])</f>
        <v>45338</v>
      </c>
      <c r="D1499" t="s">
        <v>1014</v>
      </c>
      <c r="E1499" t="s">
        <v>176</v>
      </c>
      <c r="F1499" t="s">
        <v>128</v>
      </c>
      <c r="G1499" t="s">
        <v>27</v>
      </c>
      <c r="H1499" t="s">
        <v>28</v>
      </c>
      <c r="I1499" t="s">
        <v>41</v>
      </c>
      <c r="J1499" t="s">
        <v>853</v>
      </c>
      <c r="K1499" t="s">
        <v>77</v>
      </c>
      <c r="L1499" t="s">
        <v>53</v>
      </c>
      <c r="M1499" t="s">
        <v>118</v>
      </c>
      <c r="N1499" s="2">
        <v>45341</v>
      </c>
      <c r="O1499" s="2">
        <v>45339</v>
      </c>
      <c r="P1499">
        <v>12</v>
      </c>
      <c r="Q1499">
        <v>11.26</v>
      </c>
      <c r="R1499">
        <v>15.2</v>
      </c>
      <c r="S1499">
        <v>0</v>
      </c>
      <c r="T1499">
        <v>182.4</v>
      </c>
      <c r="U1499" t="s">
        <v>106</v>
      </c>
      <c r="V1499">
        <v>135.12</v>
      </c>
      <c r="W1499">
        <v>47.28</v>
      </c>
    </row>
    <row r="1500" spans="1:23" x14ac:dyDescent="0.25">
      <c r="A1500" t="s">
        <v>2682</v>
      </c>
      <c r="B1500" s="2" t="s">
        <v>1639</v>
      </c>
      <c r="C1500" s="2">
        <f>DATEVALUE(tblPivotSource[[#This Row],[OrderDate]])</f>
        <v>45654</v>
      </c>
      <c r="D1500" t="s">
        <v>349</v>
      </c>
      <c r="E1500" t="s">
        <v>176</v>
      </c>
      <c r="F1500" t="s">
        <v>122</v>
      </c>
      <c r="G1500" t="s">
        <v>60</v>
      </c>
      <c r="H1500" t="s">
        <v>40</v>
      </c>
      <c r="I1500" t="s">
        <v>41</v>
      </c>
      <c r="J1500" t="s">
        <v>292</v>
      </c>
      <c r="K1500" t="s">
        <v>31</v>
      </c>
      <c r="L1500" t="s">
        <v>32</v>
      </c>
      <c r="M1500" t="s">
        <v>86</v>
      </c>
      <c r="N1500" s="2">
        <v>45668</v>
      </c>
      <c r="P1500">
        <v>2</v>
      </c>
      <c r="Q1500">
        <v>29.64</v>
      </c>
      <c r="R1500">
        <v>41.5</v>
      </c>
      <c r="S1500">
        <v>0.1</v>
      </c>
      <c r="T1500">
        <v>74.7</v>
      </c>
      <c r="U1500" t="s">
        <v>100</v>
      </c>
      <c r="V1500">
        <v>59.28</v>
      </c>
      <c r="W1500">
        <v>15.42</v>
      </c>
    </row>
    <row r="1501" spans="1:23" x14ac:dyDescent="0.25">
      <c r="A1501" t="s">
        <v>2683</v>
      </c>
      <c r="B1501" s="2" t="s">
        <v>895</v>
      </c>
      <c r="C1501" s="2">
        <f>DATEVALUE(tblPivotSource[[#This Row],[OrderDate]])</f>
        <v>45911</v>
      </c>
      <c r="D1501" t="s">
        <v>596</v>
      </c>
      <c r="E1501" t="s">
        <v>597</v>
      </c>
      <c r="F1501" t="s">
        <v>122</v>
      </c>
      <c r="G1501" t="s">
        <v>68</v>
      </c>
      <c r="H1501" t="s">
        <v>50</v>
      </c>
      <c r="I1501" t="s">
        <v>129</v>
      </c>
      <c r="J1501" t="s">
        <v>424</v>
      </c>
      <c r="K1501" t="s">
        <v>52</v>
      </c>
      <c r="L1501" t="s">
        <v>43</v>
      </c>
      <c r="M1501" t="s">
        <v>54</v>
      </c>
      <c r="N1501" s="2">
        <v>45918</v>
      </c>
      <c r="P1501">
        <v>1</v>
      </c>
      <c r="Q1501">
        <v>17.62</v>
      </c>
      <c r="R1501">
        <v>24.67</v>
      </c>
      <c r="S1501">
        <v>0.05</v>
      </c>
      <c r="T1501">
        <v>23.44</v>
      </c>
      <c r="U1501" t="s">
        <v>71</v>
      </c>
      <c r="V1501">
        <v>17.62</v>
      </c>
      <c r="W1501">
        <v>5.82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Pivot_Source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Pew</dc:creator>
  <cp:lastModifiedBy>Kyle Pew</cp:lastModifiedBy>
  <dcterms:created xsi:type="dcterms:W3CDTF">2026-04-29T14:35:20Z</dcterms:created>
  <dcterms:modified xsi:type="dcterms:W3CDTF">2026-04-29T14:45:59Z</dcterms:modified>
</cp:coreProperties>
</file>